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иргородська Старий моноблок\Нова папка\Share\МОЯ\ЗВІТИ\ЗВГ\2025\"/>
    </mc:Choice>
  </mc:AlternateContent>
  <xr:revisionPtr revIDLastSave="0" documentId="13_ncr:1_{1673D6AF-D26D-4B5F-A903-9875CBF68F5C}" xr6:coauthVersionLast="47" xr6:coauthVersionMax="47" xr10:uidLastSave="{00000000-0000-0000-0000-000000000000}"/>
  <bookViews>
    <workbookView xWindow="1425" yWindow="1425" windowWidth="14520" windowHeight="14115" xr2:uid="{00000000-000D-0000-FFFF-FFFF00000000}"/>
  </bookViews>
  <sheets>
    <sheet name="Січень 2024" sheetId="1" r:id="rId1"/>
  </sheets>
  <definedNames>
    <definedName name="_xlnm.Print_Area" localSheetId="0">'Січень 2024'!$A$1:$D$89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E53" i="1"/>
  <c r="E43" i="1" l="1"/>
  <c r="E33" i="1"/>
  <c r="E23" i="1"/>
  <c r="E20" i="1"/>
  <c r="E15" i="1"/>
  <c r="E89" i="1"/>
  <c r="E29" i="1"/>
  <c r="E26" i="1"/>
</calcChain>
</file>

<file path=xl/sharedStrings.xml><?xml version="1.0" encoding="utf-8"?>
<sst xmlns="http://schemas.openxmlformats.org/spreadsheetml/2006/main" count="86" uniqueCount="86">
  <si>
    <t>За формою надходження:</t>
  </si>
  <si>
    <t>від інших органів, установ, організацій</t>
  </si>
  <si>
    <t>За видом:</t>
  </si>
  <si>
    <t>скарга</t>
  </si>
  <si>
    <t>За категорією:</t>
  </si>
  <si>
    <t>За регіоном:</t>
  </si>
  <si>
    <t xml:space="preserve">Через органи влади </t>
  </si>
  <si>
    <t>За ознакою надходження</t>
  </si>
  <si>
    <t>первинне</t>
  </si>
  <si>
    <t xml:space="preserve">повторне </t>
  </si>
  <si>
    <t>заява (клопотання)</t>
  </si>
  <si>
    <t xml:space="preserve">7.1. Учасник війни </t>
  </si>
  <si>
    <t xml:space="preserve">7.20. Інші категорії </t>
  </si>
  <si>
    <t xml:space="preserve">7.9. Особа з інвалідністю III групи </t>
  </si>
  <si>
    <t xml:space="preserve">7.8. Особа з інвалідністю II групи </t>
  </si>
  <si>
    <t>За статтю:</t>
  </si>
  <si>
    <t>За суб'єктом:</t>
  </si>
  <si>
    <t>індивідуальне</t>
  </si>
  <si>
    <t>колективне</t>
  </si>
  <si>
    <t>За типом :</t>
  </si>
  <si>
    <t xml:space="preserve">лист </t>
  </si>
  <si>
    <t>усне</t>
  </si>
  <si>
    <t xml:space="preserve">електронне </t>
  </si>
  <si>
    <t>За соціальним станом :</t>
  </si>
  <si>
    <t xml:space="preserve">8.1. Пенсіонер (крім осіб, визначених у підпункті 8.1-1 цього Класифікатора) </t>
  </si>
  <si>
    <t xml:space="preserve">8.2. Робітник </t>
  </si>
  <si>
    <t xml:space="preserve">8.4. Працівник бюджетної сфери </t>
  </si>
  <si>
    <t xml:space="preserve">8.6. Військовослужбовець </t>
  </si>
  <si>
    <t xml:space="preserve">8.7. Підприємець </t>
  </si>
  <si>
    <t xml:space="preserve">8.8. Безробітний </t>
  </si>
  <si>
    <t xml:space="preserve">8.12. Інші </t>
  </si>
  <si>
    <t xml:space="preserve">210 Діяльність центральних органів виконавчої влади   </t>
  </si>
  <si>
    <t>Вінницька область</t>
  </si>
  <si>
    <t>Волинська область</t>
  </si>
  <si>
    <t>Дніпропетровська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</si>
  <si>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</si>
  <si>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</si>
  <si>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</si>
  <si>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</si>
  <si>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</si>
  <si>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</si>
  <si>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</si>
  <si>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</si>
  <si>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</si>
  <si>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</si>
  <si>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</si>
  <si>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</si>
  <si>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</si>
  <si>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</si>
  <si>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</si>
  <si>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</si>
  <si>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</si>
  <si>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</si>
  <si>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м.Київ</t>
  </si>
  <si>
    <t xml:space="preserve">незазначено </t>
  </si>
  <si>
    <t>Основні питання:</t>
  </si>
  <si>
    <t>електронною поштою</t>
  </si>
  <si>
    <t xml:space="preserve">пошта </t>
  </si>
  <si>
    <t xml:space="preserve">нарочно </t>
  </si>
  <si>
    <t xml:space="preserve">за допомогою засобів телефонного зв’язку </t>
  </si>
  <si>
    <t xml:space="preserve">електронне звернення з сайту ДІАМ </t>
  </si>
  <si>
    <t>СЕВ ОВВ</t>
  </si>
  <si>
    <t>з них через Урядовий контактний центр</t>
  </si>
  <si>
    <t>210.1 Надання дозвільних документів</t>
  </si>
  <si>
    <t>210.2 Питання внесення змін (виправлення) в документах</t>
  </si>
  <si>
    <t>210.3.Питання здійснення перевірки щодо дотримання вимог містобудівельного законодавства</t>
  </si>
  <si>
    <t>210.4 Питання законності перевірки, будівництва та видачі документів</t>
  </si>
  <si>
    <t>300 Інше</t>
  </si>
  <si>
    <t>7.15. Внутрішньо переміщена особа</t>
  </si>
  <si>
    <t>дублетне</t>
  </si>
  <si>
    <t>чоловіча</t>
  </si>
  <si>
    <t>жіноча</t>
  </si>
  <si>
    <t>8.1-1. Пенсіонер з числа військовослужбовців</t>
  </si>
  <si>
    <t>7.5. Учасник бойових дій</t>
  </si>
  <si>
    <t>Звіт про звернення громадян, які надійшли                                                                    до Державної інспекції архітектури та містобудування України                                                                    за БЕРЕЗЕНЬ 2025 року</t>
  </si>
  <si>
    <t>За березень до Державної інспекції архітектури та містобудування України надійшло 269 звернень громадян.</t>
  </si>
  <si>
    <t>на особистому прийомі</t>
  </si>
  <si>
    <t>Луганська область</t>
  </si>
  <si>
    <t>Херсонська область</t>
  </si>
  <si>
    <t xml:space="preserve">8.3. Селянин </t>
  </si>
  <si>
    <t>100 Комунальне господарство</t>
  </si>
  <si>
    <t>120 Екологія та природні ресурси</t>
  </si>
  <si>
    <t>210.6 Скарга на дії посадових осіб ДІАМ</t>
  </si>
  <si>
    <t>7.13. Багатодітна сім'я</t>
  </si>
  <si>
    <t>7.6-1.Ветеран військової служби</t>
  </si>
  <si>
    <t xml:space="preserve">7.7. Особа з інвалідністю I групи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</si>
</sst>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9"/>
  <sheetViews>
    <sheetView tabSelected="1" view="pageBreakPreview" zoomScaleNormal="115" zoomScaleSheetLayoutView="100" workbookViewId="0">
      <selection activeCell="A50" sqref="A50:XFD50"/>
    </sheetView>
  </sheetViews>
  <sheetFormatPr defaultColWidth="9.140625" defaultRowHeight="18.75" x14ac:dyDescent="0.3"/>
  <cols>
    <col min="1" max="1" width="3.140625" style="4" customWidth="1"/>
    <col min="2" max="2" width="3.85546875" style="4" customWidth="1"/>
    <col min="3" max="3" width="76.7109375" style="4" customWidth="1"/>
    <col min="4" max="4" width="13.140625" style="18" customWidth="1"/>
    <col min="5" max="16384" width="9.140625" style="4"/>
  </cols>
  <sheetData>
    <row r="2" spans="1:5" ht="54.75" customHeight="1" x14ac:dyDescent="0.3">
      <c r="B2" s="29" t="s">
        <v>74</v>
      </c>
      <c r="C2" s="29"/>
      <c r="D2" s="29"/>
    </row>
    <row r="3" spans="1:5" ht="5.25" customHeight="1" x14ac:dyDescent="0.3">
      <c r="B3" s="1"/>
      <c r="C3" s="1"/>
      <c r="D3" s="13"/>
    </row>
    <row r="4" spans="1:5" ht="33.75" customHeight="1" x14ac:dyDescent="0.3">
      <c r="A4" s="2"/>
      <c r="B4" s="30" t="s">
        <v>75</v>
      </c>
      <c r="C4" s="30"/>
      <c r="D4" s="30"/>
    </row>
    <row r="5" spans="1:5" ht="13.5" customHeight="1" x14ac:dyDescent="0.3">
      <c r="A5" s="2"/>
      <c r="B5" s="3"/>
      <c r="C5" s="3"/>
      <c r="D5" s="13"/>
    </row>
    <row r="6" spans="1:5" x14ac:dyDescent="0.3">
      <c r="B6" s="14"/>
      <c r="C6" s="28" t="s">
        <v>0</v>
      </c>
      <c r="D6" s="28"/>
    </row>
    <row r="7" spans="1:5" ht="18.75" customHeight="1" x14ac:dyDescent="0.3">
      <c r="B7" s="15"/>
      <c r="C7" s="8" t="s">
        <v>56</v>
      </c>
      <c r="D7" s="19">
        <v>103</v>
      </c>
    </row>
    <row r="8" spans="1:5" ht="18.75" customHeight="1" x14ac:dyDescent="0.3">
      <c r="B8" s="16"/>
      <c r="C8" s="8" t="s">
        <v>60</v>
      </c>
      <c r="D8" s="19">
        <v>39</v>
      </c>
    </row>
    <row r="9" spans="1:5" x14ac:dyDescent="0.3">
      <c r="B9" s="17"/>
      <c r="C9" s="8" t="s">
        <v>57</v>
      </c>
      <c r="D9" s="19">
        <v>34</v>
      </c>
    </row>
    <row r="10" spans="1:5" x14ac:dyDescent="0.3">
      <c r="B10" s="17"/>
      <c r="C10" s="9" t="s">
        <v>59</v>
      </c>
      <c r="D10" s="19">
        <v>17</v>
      </c>
    </row>
    <row r="11" spans="1:5" x14ac:dyDescent="0.3">
      <c r="B11" s="17"/>
      <c r="C11" s="8" t="s">
        <v>6</v>
      </c>
      <c r="D11" s="19">
        <v>2</v>
      </c>
    </row>
    <row r="12" spans="1:5" x14ac:dyDescent="0.3">
      <c r="B12" s="17"/>
      <c r="C12" s="8" t="s">
        <v>61</v>
      </c>
      <c r="D12" s="19">
        <v>21</v>
      </c>
    </row>
    <row r="13" spans="1:5" x14ac:dyDescent="0.3">
      <c r="B13" s="17"/>
      <c r="C13" s="8" t="s">
        <v>58</v>
      </c>
      <c r="D13" s="19">
        <v>15</v>
      </c>
    </row>
    <row r="14" spans="1:5" x14ac:dyDescent="0.3">
      <c r="B14" s="17"/>
      <c r="C14" s="8" t="s">
        <v>76</v>
      </c>
      <c r="D14" s="19">
        <v>1</v>
      </c>
    </row>
    <row r="15" spans="1:5" x14ac:dyDescent="0.3">
      <c r="B15" s="17"/>
      <c r="C15" s="9" t="s">
        <v>1</v>
      </c>
      <c r="D15" s="19">
        <v>37</v>
      </c>
      <c r="E15" s="4">
        <f>SUM(D6:D15)</f>
        <v>269</v>
      </c>
    </row>
    <row r="16" spans="1:5" x14ac:dyDescent="0.3">
      <c r="B16" s="17"/>
      <c r="C16" s="20" t="s">
        <v>62</v>
      </c>
      <c r="D16" s="25">
        <v>22</v>
      </c>
    </row>
    <row r="17" spans="2:5" ht="18.75" customHeight="1" x14ac:dyDescent="0.3">
      <c r="B17" s="15"/>
      <c r="C17" s="28" t="s">
        <v>7</v>
      </c>
      <c r="D17" s="28"/>
    </row>
    <row r="18" spans="2:5" ht="18.75" customHeight="1" x14ac:dyDescent="0.3">
      <c r="B18" s="15"/>
      <c r="C18" s="10" t="s">
        <v>8</v>
      </c>
      <c r="D18" s="19">
        <v>224</v>
      </c>
    </row>
    <row r="19" spans="2:5" ht="18.75" customHeight="1" x14ac:dyDescent="0.3">
      <c r="B19" s="15"/>
      <c r="C19" s="10" t="s">
        <v>9</v>
      </c>
      <c r="D19" s="19">
        <v>41</v>
      </c>
    </row>
    <row r="20" spans="2:5" ht="18.75" customHeight="1" x14ac:dyDescent="0.3">
      <c r="B20" s="15"/>
      <c r="C20" s="10" t="s">
        <v>69</v>
      </c>
      <c r="D20" s="19">
        <v>4</v>
      </c>
      <c r="E20" s="4">
        <f>SUM(D18:D20)</f>
        <v>269</v>
      </c>
    </row>
    <row r="21" spans="2:5" ht="18.75" customHeight="1" x14ac:dyDescent="0.3">
      <c r="B21" s="15"/>
      <c r="C21" s="28" t="s">
        <v>2</v>
      </c>
      <c r="D21" s="28"/>
    </row>
    <row r="22" spans="2:5" x14ac:dyDescent="0.3">
      <c r="B22" s="17"/>
      <c r="C22" s="5" t="s">
        <v>10</v>
      </c>
      <c r="D22" s="19">
        <v>220</v>
      </c>
    </row>
    <row r="23" spans="2:5" x14ac:dyDescent="0.3">
      <c r="B23" s="17"/>
      <c r="C23" s="5" t="s">
        <v>3</v>
      </c>
      <c r="D23" s="19">
        <v>49</v>
      </c>
      <c r="E23" s="4">
        <f>D22+D23</f>
        <v>269</v>
      </c>
    </row>
    <row r="24" spans="2:5" x14ac:dyDescent="0.3">
      <c r="B24" s="17"/>
      <c r="C24" s="28" t="s">
        <v>15</v>
      </c>
      <c r="D24" s="28"/>
    </row>
    <row r="25" spans="2:5" x14ac:dyDescent="0.3">
      <c r="B25" s="17"/>
      <c r="C25" s="5" t="s">
        <v>70</v>
      </c>
      <c r="D25" s="19">
        <v>146</v>
      </c>
    </row>
    <row r="26" spans="2:5" x14ac:dyDescent="0.3">
      <c r="B26" s="17"/>
      <c r="C26" s="5" t="s">
        <v>71</v>
      </c>
      <c r="D26" s="19">
        <v>123</v>
      </c>
      <c r="E26" s="4">
        <f>D26+D25</f>
        <v>269</v>
      </c>
    </row>
    <row r="27" spans="2:5" x14ac:dyDescent="0.3">
      <c r="B27" s="17"/>
      <c r="C27" s="28" t="s">
        <v>16</v>
      </c>
      <c r="D27" s="28"/>
    </row>
    <row r="28" spans="2:5" x14ac:dyDescent="0.3">
      <c r="B28" s="17"/>
      <c r="C28" s="5" t="s">
        <v>17</v>
      </c>
      <c r="D28" s="19">
        <v>241</v>
      </c>
    </row>
    <row r="29" spans="2:5" x14ac:dyDescent="0.3">
      <c r="B29" s="17"/>
      <c r="C29" s="5" t="s">
        <v>18</v>
      </c>
      <c r="D29" s="19">
        <v>28</v>
      </c>
      <c r="E29" s="4">
        <f>SUM(D28:D29)</f>
        <v>269</v>
      </c>
    </row>
    <row r="30" spans="2:5" ht="18.75" customHeight="1" x14ac:dyDescent="0.3">
      <c r="C30" s="28" t="s">
        <v>19</v>
      </c>
      <c r="D30" s="28"/>
    </row>
    <row r="31" spans="2:5" x14ac:dyDescent="0.3">
      <c r="B31" s="17"/>
      <c r="C31" s="8" t="s">
        <v>20</v>
      </c>
      <c r="D31" s="19">
        <v>61</v>
      </c>
    </row>
    <row r="32" spans="2:5" x14ac:dyDescent="0.3">
      <c r="B32" s="17"/>
      <c r="C32" s="8" t="s">
        <v>21</v>
      </c>
      <c r="D32" s="19">
        <v>18</v>
      </c>
    </row>
    <row r="33" spans="2:5" x14ac:dyDescent="0.3">
      <c r="B33" s="17"/>
      <c r="C33" s="8" t="s">
        <v>22</v>
      </c>
      <c r="D33" s="19">
        <v>190</v>
      </c>
      <c r="E33" s="4">
        <f>SUM(D31:D33)</f>
        <v>269</v>
      </c>
    </row>
    <row r="34" spans="2:5" x14ac:dyDescent="0.3">
      <c r="B34" s="17"/>
      <c r="C34" s="28" t="s">
        <v>4</v>
      </c>
      <c r="D34" s="28"/>
    </row>
    <row r="35" spans="2:5" x14ac:dyDescent="0.3">
      <c r="B35" s="17"/>
      <c r="C35" s="11" t="s">
        <v>11</v>
      </c>
      <c r="D35" s="19">
        <v>3</v>
      </c>
    </row>
    <row r="36" spans="2:5" x14ac:dyDescent="0.3">
      <c r="B36" s="17"/>
      <c r="C36" s="11" t="s">
        <v>73</v>
      </c>
      <c r="D36" s="19">
        <v>7</v>
      </c>
    </row>
    <row r="37" spans="2:5" x14ac:dyDescent="0.3">
      <c r="B37" s="17"/>
      <c r="C37" s="11" t="s">
        <v>84</v>
      </c>
      <c r="D37" s="19">
        <v>1</v>
      </c>
    </row>
    <row r="38" spans="2:5" x14ac:dyDescent="0.3">
      <c r="B38" s="17"/>
      <c r="C38" s="11" t="s">
        <v>85</v>
      </c>
      <c r="D38" s="19">
        <v>2</v>
      </c>
    </row>
    <row r="39" spans="2:5" x14ac:dyDescent="0.3">
      <c r="B39" s="17"/>
      <c r="C39" s="11" t="s">
        <v>14</v>
      </c>
      <c r="D39" s="19">
        <v>3</v>
      </c>
    </row>
    <row r="40" spans="2:5" x14ac:dyDescent="0.3">
      <c r="B40" s="17"/>
      <c r="C40" s="11" t="s">
        <v>13</v>
      </c>
      <c r="D40" s="19">
        <v>4</v>
      </c>
    </row>
    <row r="41" spans="2:5" x14ac:dyDescent="0.3">
      <c r="C41" s="12" t="s">
        <v>83</v>
      </c>
      <c r="D41" s="19">
        <v>1</v>
      </c>
    </row>
    <row r="42" spans="2:5" x14ac:dyDescent="0.3">
      <c r="C42" s="12" t="s">
        <v>68</v>
      </c>
      <c r="D42" s="19">
        <v>1</v>
      </c>
    </row>
    <row r="43" spans="2:5" x14ac:dyDescent="0.3">
      <c r="C43" s="12" t="s">
        <v>12</v>
      </c>
      <c r="D43" s="21">
        <v>247</v>
      </c>
      <c r="E43" s="4">
        <f>SUM(D35:D43)</f>
        <v>269</v>
      </c>
    </row>
    <row r="44" spans="2:5" x14ac:dyDescent="0.3">
      <c r="B44" s="17"/>
      <c r="C44" s="28" t="s">
        <v>23</v>
      </c>
      <c r="D44" s="28"/>
    </row>
    <row r="45" spans="2:5" ht="37.5" x14ac:dyDescent="0.3">
      <c r="B45" s="17"/>
      <c r="C45" s="12" t="s">
        <v>24</v>
      </c>
      <c r="D45" s="19">
        <v>15</v>
      </c>
    </row>
    <row r="46" spans="2:5" x14ac:dyDescent="0.3">
      <c r="B46" s="17"/>
      <c r="C46" s="12" t="s">
        <v>72</v>
      </c>
      <c r="D46" s="19">
        <v>1</v>
      </c>
    </row>
    <row r="47" spans="2:5" x14ac:dyDescent="0.3">
      <c r="B47" s="17"/>
      <c r="C47" s="12" t="s">
        <v>25</v>
      </c>
      <c r="D47" s="19">
        <v>12</v>
      </c>
    </row>
    <row r="48" spans="2:5" x14ac:dyDescent="0.3">
      <c r="B48" s="17"/>
      <c r="C48" s="12" t="s">
        <v>79</v>
      </c>
      <c r="D48" s="19">
        <v>1</v>
      </c>
    </row>
    <row r="49" spans="2:5" x14ac:dyDescent="0.3">
      <c r="B49" s="17"/>
      <c r="C49" s="12" t="s">
        <v>26</v>
      </c>
      <c r="D49" s="19">
        <v>2</v>
      </c>
    </row>
    <row r="50" spans="2:5" x14ac:dyDescent="0.3">
      <c r="B50" s="17"/>
      <c r="C50" s="12" t="s">
        <v>27</v>
      </c>
      <c r="D50" s="19">
        <v>9</v>
      </c>
    </row>
    <row r="51" spans="2:5" x14ac:dyDescent="0.3">
      <c r="B51" s="17"/>
      <c r="C51" s="12" t="s">
        <v>28</v>
      </c>
      <c r="D51" s="19">
        <v>6</v>
      </c>
    </row>
    <row r="52" spans="2:5" x14ac:dyDescent="0.3">
      <c r="B52" s="17"/>
      <c r="C52" s="12" t="s">
        <v>29</v>
      </c>
      <c r="D52" s="19">
        <v>7</v>
      </c>
    </row>
    <row r="53" spans="2:5" x14ac:dyDescent="0.3">
      <c r="B53" s="17"/>
      <c r="C53" s="11" t="s">
        <v>30</v>
      </c>
      <c r="D53" s="19">
        <v>216</v>
      </c>
      <c r="E53" s="4">
        <f>SUM(D45:D53)</f>
        <v>269</v>
      </c>
    </row>
    <row r="54" spans="2:5" x14ac:dyDescent="0.3">
      <c r="B54" s="14"/>
      <c r="C54" s="28" t="s">
        <v>55</v>
      </c>
      <c r="D54" s="28"/>
    </row>
    <row r="55" spans="2:5" x14ac:dyDescent="0.3">
      <c r="B55" s="14"/>
      <c r="C55" s="22" t="s">
        <v>80</v>
      </c>
      <c r="D55" s="19">
        <v>1</v>
      </c>
    </row>
    <row r="56" spans="2:5" x14ac:dyDescent="0.3">
      <c r="B56" s="14"/>
      <c r="C56" s="23" t="s">
        <v>81</v>
      </c>
      <c r="D56" s="19">
        <v>3</v>
      </c>
    </row>
    <row r="57" spans="2:5" s="26" customFormat="1" ht="20.25" x14ac:dyDescent="0.3">
      <c r="C57" s="23" t="s">
        <v>31</v>
      </c>
      <c r="D57" s="27">
        <v>58</v>
      </c>
    </row>
    <row r="58" spans="2:5" x14ac:dyDescent="0.3">
      <c r="C58" s="24" t="s">
        <v>63</v>
      </c>
      <c r="D58" s="21">
        <v>20</v>
      </c>
    </row>
    <row r="59" spans="2:5" x14ac:dyDescent="0.3">
      <c r="C59" s="24" t="s">
        <v>64</v>
      </c>
      <c r="D59" s="21">
        <v>10</v>
      </c>
    </row>
    <row r="60" spans="2:5" ht="37.5" x14ac:dyDescent="0.3">
      <c r="C60" s="24" t="s">
        <v>65</v>
      </c>
      <c r="D60" s="21">
        <v>126</v>
      </c>
    </row>
    <row r="61" spans="2:5" ht="37.5" x14ac:dyDescent="0.3">
      <c r="C61" s="24" t="s">
        <v>66</v>
      </c>
      <c r="D61" s="21">
        <v>11</v>
      </c>
    </row>
    <row r="62" spans="2:5" x14ac:dyDescent="0.3">
      <c r="C62" s="24" t="s">
        <v>82</v>
      </c>
      <c r="D62" s="21">
        <v>1</v>
      </c>
    </row>
    <row r="63" spans="2:5" ht="21" customHeight="1" x14ac:dyDescent="0.3">
      <c r="C63" s="23" t="s">
        <v>67</v>
      </c>
      <c r="D63" s="21">
        <v>39</v>
      </c>
      <c r="E63" s="4">
        <f>SUM(D55:D63)</f>
        <v>269</v>
      </c>
    </row>
    <row r="64" spans="2:5" x14ac:dyDescent="0.3">
      <c r="C64" s="28" t="s">
        <v>5</v>
      </c>
      <c r="D64" s="28"/>
    </row>
    <row r="65" spans="3:7" x14ac:dyDescent="0.3">
      <c r="C65" s="6" t="s">
        <v>32</v>
      </c>
      <c r="D65" s="21">
        <v>9</v>
      </c>
      <c r="G65" s="18"/>
    </row>
    <row r="66" spans="3:7" x14ac:dyDescent="0.3">
      <c r="C66" s="6" t="s">
        <v>33</v>
      </c>
      <c r="D66" s="21">
        <v>12</v>
      </c>
      <c r="G66" s="18"/>
    </row>
    <row r="67" spans="3:7" x14ac:dyDescent="0.3">
      <c r="C67" s="6" t="s">
        <v>34</v>
      </c>
      <c r="D67" s="21">
        <v>9</v>
      </c>
      <c r="G67" s="18"/>
    </row>
    <row r="68" spans="3:7" x14ac:dyDescent="0.3">
      <c r="C68" s="6" t="s">
        <v>35</v>
      </c>
      <c r="D68" s="21">
        <v>4</v>
      </c>
      <c r="G68" s="18"/>
    </row>
    <row r="69" spans="3:7" x14ac:dyDescent="0.3">
      <c r="C69" s="6" t="s">
        <v>36</v>
      </c>
      <c r="D69" s="21">
        <v>10</v>
      </c>
      <c r="G69" s="18"/>
    </row>
    <row r="70" spans="3:7" x14ac:dyDescent="0.3">
      <c r="C70" s="6" t="s">
        <v>37</v>
      </c>
      <c r="D70" s="21">
        <v>1</v>
      </c>
      <c r="G70" s="18"/>
    </row>
    <row r="71" spans="3:7" x14ac:dyDescent="0.3">
      <c r="C71" s="6" t="s">
        <v>38</v>
      </c>
      <c r="D71" s="21">
        <v>3</v>
      </c>
      <c r="G71" s="18"/>
    </row>
    <row r="72" spans="3:7" x14ac:dyDescent="0.3">
      <c r="C72" s="6" t="s">
        <v>39</v>
      </c>
      <c r="D72" s="21">
        <v>28</v>
      </c>
      <c r="G72" s="18"/>
    </row>
    <row r="73" spans="3:7" x14ac:dyDescent="0.3">
      <c r="C73" s="6" t="s">
        <v>40</v>
      </c>
      <c r="D73" s="21">
        <v>1</v>
      </c>
      <c r="G73" s="18"/>
    </row>
    <row r="74" spans="3:7" x14ac:dyDescent="0.3">
      <c r="C74" s="6" t="s">
        <v>77</v>
      </c>
      <c r="D74" s="21">
        <v>1</v>
      </c>
      <c r="G74" s="18"/>
    </row>
    <row r="75" spans="3:7" x14ac:dyDescent="0.3">
      <c r="C75" s="6" t="s">
        <v>41</v>
      </c>
      <c r="D75" s="21">
        <v>20</v>
      </c>
      <c r="G75" s="18"/>
    </row>
    <row r="76" spans="3:7" x14ac:dyDescent="0.3">
      <c r="C76" s="6" t="s">
        <v>42</v>
      </c>
      <c r="D76" s="21">
        <v>1</v>
      </c>
      <c r="G76" s="18"/>
    </row>
    <row r="77" spans="3:7" x14ac:dyDescent="0.3">
      <c r="C77" s="6" t="s">
        <v>43</v>
      </c>
      <c r="D77" s="21">
        <v>13</v>
      </c>
      <c r="G77" s="18"/>
    </row>
    <row r="78" spans="3:7" x14ac:dyDescent="0.3">
      <c r="C78" s="6" t="s">
        <v>44</v>
      </c>
      <c r="D78" s="21">
        <v>6</v>
      </c>
      <c r="G78" s="18"/>
    </row>
    <row r="79" spans="3:7" x14ac:dyDescent="0.3">
      <c r="C79" s="6" t="s">
        <v>45</v>
      </c>
      <c r="D79" s="21">
        <v>6</v>
      </c>
      <c r="G79" s="18"/>
    </row>
    <row r="80" spans="3:7" x14ac:dyDescent="0.3">
      <c r="C80" s="6" t="s">
        <v>46</v>
      </c>
      <c r="D80" s="21">
        <v>6</v>
      </c>
      <c r="G80" s="18"/>
    </row>
    <row r="81" spans="3:7" x14ac:dyDescent="0.3">
      <c r="C81" s="6" t="s">
        <v>47</v>
      </c>
      <c r="D81" s="21">
        <v>7</v>
      </c>
      <c r="G81" s="18"/>
    </row>
    <row r="82" spans="3:7" x14ac:dyDescent="0.3">
      <c r="C82" s="6" t="s">
        <v>48</v>
      </c>
      <c r="D82" s="21">
        <v>12</v>
      </c>
      <c r="G82" s="18"/>
    </row>
    <row r="83" spans="3:7" x14ac:dyDescent="0.3">
      <c r="C83" s="6" t="s">
        <v>78</v>
      </c>
      <c r="D83" s="21">
        <v>3</v>
      </c>
      <c r="G83" s="18"/>
    </row>
    <row r="84" spans="3:7" x14ac:dyDescent="0.3">
      <c r="C84" s="6" t="s">
        <v>49</v>
      </c>
      <c r="D84" s="21">
        <v>14</v>
      </c>
      <c r="G84" s="18"/>
    </row>
    <row r="85" spans="3:7" x14ac:dyDescent="0.3">
      <c r="C85" s="7" t="s">
        <v>50</v>
      </c>
      <c r="D85" s="21">
        <v>6</v>
      </c>
      <c r="G85" s="18"/>
    </row>
    <row r="86" spans="3:7" x14ac:dyDescent="0.3">
      <c r="C86" s="7" t="s">
        <v>51</v>
      </c>
      <c r="D86" s="21">
        <v>5</v>
      </c>
      <c r="G86" s="18"/>
    </row>
    <row r="87" spans="3:7" x14ac:dyDescent="0.3">
      <c r="C87" s="7" t="s">
        <v>52</v>
      </c>
      <c r="D87" s="21">
        <v>3</v>
      </c>
      <c r="G87" s="18"/>
    </row>
    <row r="88" spans="3:7" x14ac:dyDescent="0.3">
      <c r="C88" s="7" t="s">
        <v>53</v>
      </c>
      <c r="D88" s="21">
        <v>57</v>
      </c>
      <c r="G88" s="18"/>
    </row>
    <row r="89" spans="3:7" x14ac:dyDescent="0.3">
      <c r="C89" s="7" t="s">
        <v>54</v>
      </c>
      <c r="D89" s="21">
        <v>32</v>
      </c>
      <c r="E89" s="4">
        <f>SUM(D65:D89)</f>
        <v>269</v>
      </c>
    </row>
  </sheetData>
  <mergeCells count="12">
    <mergeCell ref="C64:D64"/>
    <mergeCell ref="B2:D2"/>
    <mergeCell ref="B4:D4"/>
    <mergeCell ref="C6:D6"/>
    <mergeCell ref="C21:D21"/>
    <mergeCell ref="C34:D34"/>
    <mergeCell ref="C17:D17"/>
    <mergeCell ref="C24:D24"/>
    <mergeCell ref="C27:D27"/>
    <mergeCell ref="C30:D30"/>
    <mergeCell ref="C44:D44"/>
    <mergeCell ref="C54:D54"/>
  </mergeCells>
  <phoneticPr fontId="10" type="noConversion"/>
  <pageMargins left="0.25" right="0.25" top="0.75" bottom="0.75" header="0.3" footer="0.3"/>
  <pageSetup paperSize="9" orientation="portrait" r:id="rId1"/>
  <rowBreaks count="2" manualBreakCount="2">
    <brk id="33" max="3" man="1"/>
    <brk id="6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Січень 2024</vt:lpstr>
      <vt:lpstr>'Січень 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Любов Миргородська</cp:lastModifiedBy>
  <cp:lastPrinted>2025-04-03T06:24:12Z</cp:lastPrinted>
  <dcterms:created xsi:type="dcterms:W3CDTF">2021-04-01T11:02:28Z</dcterms:created>
  <dcterms:modified xsi:type="dcterms:W3CDTF">2025-04-03T07:01:51Z</dcterms:modified>
</cp:coreProperties>
</file>