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иргородська Старий моноблок\Нова папка\Share\МОЯ\ЗВІТИ\ЗВГ\2025\"/>
    </mc:Choice>
  </mc:AlternateContent>
  <xr:revisionPtr revIDLastSave="0" documentId="13_ncr:1_{8799FACB-600F-4DAE-B2E3-96D2EAE0294E}" xr6:coauthVersionLast="47" xr6:coauthVersionMax="47" xr10:uidLastSave="{00000000-0000-0000-0000-000000000000}"/>
  <bookViews>
    <workbookView xWindow="420" yWindow="570" windowWidth="13770" windowHeight="14715" xr2:uid="{00000000-000D-0000-FFFF-FFFF00000000}"/>
  </bookViews>
  <sheets>
    <sheet name="1 квартал 2024" sheetId="1" r:id="rId1"/>
  </sheets>
  <definedNames>
    <definedName name="_xlnm.Print_Area" localSheetId="0">'1 квартал 2024'!$A$1:$D$110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  <c r="E52" i="1" l="1"/>
  <c r="E15" i="1"/>
  <c r="E25" i="1" l="1"/>
  <c r="E66" i="1"/>
  <c r="E21" i="1"/>
  <c r="E28" i="1"/>
  <c r="E31" i="1"/>
  <c r="E35" i="1"/>
  <c r="E110" i="1"/>
</calcChain>
</file>

<file path=xl/sharedStrings.xml><?xml version="1.0" encoding="utf-8"?>
<sst xmlns="http://schemas.openxmlformats.org/spreadsheetml/2006/main" count="107" uniqueCount="107">
  <si>
    <t>За формою надходження:</t>
  </si>
  <si>
    <t>від інших органів, установ, організацій</t>
  </si>
  <si>
    <t>За видом:</t>
  </si>
  <si>
    <t>скарга</t>
  </si>
  <si>
    <t>За категорією:</t>
  </si>
  <si>
    <t>За регіоном:</t>
  </si>
  <si>
    <t xml:space="preserve">Через органи влади </t>
  </si>
  <si>
    <t>За ознакою надходження</t>
  </si>
  <si>
    <t>первинне</t>
  </si>
  <si>
    <t xml:space="preserve">повторне </t>
  </si>
  <si>
    <t>заява (клопотання)</t>
  </si>
  <si>
    <t xml:space="preserve">7.2. Дитина війни </t>
  </si>
  <si>
    <t xml:space="preserve">7.6. Ветеран праці </t>
  </si>
  <si>
    <t xml:space="preserve">7.20. Інші категорії </t>
  </si>
  <si>
    <t xml:space="preserve">7.9. Особа з інвалідністю III групи </t>
  </si>
  <si>
    <t xml:space="preserve">7.8. Особа з інвалідністю II групи </t>
  </si>
  <si>
    <t xml:space="preserve">7.7. Особа з інвалідністю I групи </t>
  </si>
  <si>
    <t>За статтю:</t>
  </si>
  <si>
    <t>Чоловіча</t>
  </si>
  <si>
    <t>Жіноча</t>
  </si>
  <si>
    <t>За суб'єктом:</t>
  </si>
  <si>
    <t>індивідуальне</t>
  </si>
  <si>
    <t>колективне</t>
  </si>
  <si>
    <t>За типом :</t>
  </si>
  <si>
    <t xml:space="preserve">лист </t>
  </si>
  <si>
    <t>усне</t>
  </si>
  <si>
    <t xml:space="preserve">електронне </t>
  </si>
  <si>
    <t>За соціальним станом :</t>
  </si>
  <si>
    <t xml:space="preserve">8.1. Пенсіонер (крім осіб, визначених у підпункті 8.1-1 цього Класифікатора) </t>
  </si>
  <si>
    <t xml:space="preserve">8.2. Робітник </t>
  </si>
  <si>
    <t xml:space="preserve">8.4. Працівник бюджетної сфери </t>
  </si>
  <si>
    <t xml:space="preserve">8.5. Державний службовець </t>
  </si>
  <si>
    <t xml:space="preserve">8.6. Військовослужбовець </t>
  </si>
  <si>
    <t xml:space="preserve">8.7. Підприємець </t>
  </si>
  <si>
    <t xml:space="preserve">8.8. Безробітний </t>
  </si>
  <si>
    <t xml:space="preserve">8.12. Інші </t>
  </si>
  <si>
    <t xml:space="preserve">100 Комунальне господарство  </t>
  </si>
  <si>
    <t xml:space="preserve">210 Діяльність центральних органів виконавчої влади   </t>
  </si>
  <si>
    <t>Вінницька область</t>
  </si>
  <si>
    <t>Волинська область</t>
  </si>
  <si>
    <t>Дніпропетровська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</si>
  <si>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</si>
  <si>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</si>
  <si>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</si>
  <si>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</si>
  <si>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</si>
  <si>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</si>
  <si>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</si>
  <si>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</si>
  <si>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</si>
  <si>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</si>
  <si>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</si>
  <si>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</si>
  <si>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</si>
  <si>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</si>
  <si>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</si>
  <si>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</si>
  <si>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</si>
  <si>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</si>
  <si>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м.Київ</t>
  </si>
  <si>
    <t>Основні питання:</t>
  </si>
  <si>
    <t>електронною поштою</t>
  </si>
  <si>
    <t xml:space="preserve">нарочно </t>
  </si>
  <si>
    <t xml:space="preserve">8.11-1. Журналіст </t>
  </si>
  <si>
    <t xml:space="preserve">за допомогою засобів телефонного зв’язку </t>
  </si>
  <si>
    <t xml:space="preserve">електронне звернення з сайту ДІАМ </t>
  </si>
  <si>
    <t>з них через Урядовий контактний центр</t>
  </si>
  <si>
    <t>210.1 Надання дозвільних документів</t>
  </si>
  <si>
    <t>210.2 Питання внесення змін (виправлення) в документах</t>
  </si>
  <si>
    <t>210.3.Питання здійснення перевірки щодо дотримання вимог містобудівельного законодавства</t>
  </si>
  <si>
    <t>210.4 Питання законності перевірки, будівництва та видачі документів</t>
  </si>
  <si>
    <t>210.6 Скарга на дії посадових осіб ДІАМ</t>
  </si>
  <si>
    <t>Херсонська область</t>
  </si>
  <si>
    <t xml:space="preserve">7.4. Особа з інвалідністю внаслідок війни </t>
  </si>
  <si>
    <t xml:space="preserve">7.14. Особа, що потерпіла від Чорнобильської катастрофи </t>
  </si>
  <si>
    <t>210.7 Ліцензія</t>
  </si>
  <si>
    <t>210.5 Питання щодо корупційних дій на думку заявника. Корупція</t>
  </si>
  <si>
    <t xml:space="preserve">7.1. Учасник війни </t>
  </si>
  <si>
    <t>дублетне</t>
  </si>
  <si>
    <t>7.5. Учасник бойових дій</t>
  </si>
  <si>
    <t>7.6-1.Ветеран військової служби</t>
  </si>
  <si>
    <t xml:space="preserve">8.3. Селянин </t>
  </si>
  <si>
    <t>300 Інше</t>
  </si>
  <si>
    <t>Луганська область</t>
  </si>
  <si>
    <t>Звіт про звернення громадян, які надійшли                                                                    до Державної інспекції архітектури та містобудування України                                                                    за ІІ квартал 2025 року</t>
  </si>
  <si>
    <t>За ІІ квартал до Державної інспекції архітектури та містобудування України надійшло 1173 звернень громадян.</t>
  </si>
  <si>
    <t>пропозиція (зауваження)</t>
  </si>
  <si>
    <t>неодноразове</t>
  </si>
  <si>
    <t>Донецька область</t>
  </si>
  <si>
    <t xml:space="preserve">пошта </t>
  </si>
  <si>
    <t>Через уповноважену особу</t>
  </si>
  <si>
    <t>на особистому прийомі</t>
  </si>
  <si>
    <t xml:space="preserve">7.10. Дитина з інвалідністю </t>
  </si>
  <si>
    <t xml:space="preserve">7.11. Одинока мати </t>
  </si>
  <si>
    <t xml:space="preserve">7.13. Багатодітна сім'я </t>
  </si>
  <si>
    <t>7.15. Учасник ліквідації наслідків аварії  на  Чорнобильській АЕС</t>
  </si>
  <si>
    <t xml:space="preserve">7.15-1. Внутрішньо переміщена особа </t>
  </si>
  <si>
    <t xml:space="preserve">8.1-1. Пенсіонер з числа військовослужбовців** </t>
  </si>
  <si>
    <t xml:space="preserve">8.9. Учень, студент </t>
  </si>
  <si>
    <t xml:space="preserve">8.10. Служитель релігійної організації </t>
  </si>
  <si>
    <t xml:space="preserve">070 Праця і заробітна плата </t>
  </si>
  <si>
    <t xml:space="preserve">120 Екологія та природні ресурси  </t>
  </si>
  <si>
    <t>210.8 Безбар'єрність</t>
  </si>
  <si>
    <t>220 Діяльність місцевих органів виконавчої влади</t>
  </si>
  <si>
    <t xml:space="preserve">030 Транспорт і зв'язок </t>
  </si>
  <si>
    <t>080 Охорона праці та промислова безпека</t>
  </si>
  <si>
    <t xml:space="preserve">не зазначено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</si>
</sst>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0"/>
  <sheetViews>
    <sheetView tabSelected="1" view="pageBreakPreview" zoomScale="110" zoomScaleNormal="115" zoomScaleSheetLayoutView="110" workbookViewId="0">
      <selection activeCell="C29" sqref="C29:D29"/>
    </sheetView>
  </sheetViews>
  <sheetFormatPr defaultColWidth="9.140625" defaultRowHeight="18.75" x14ac:dyDescent="0.3"/>
  <cols>
    <col min="1" max="1" width="5" style="4" customWidth="1"/>
    <col min="2" max="2" width="3.85546875" style="4" customWidth="1"/>
    <col min="3" max="3" width="76.140625" style="4" customWidth="1"/>
    <col min="4" max="5" width="13.140625" style="18" customWidth="1"/>
    <col min="6" max="7" width="9.140625" style="4"/>
    <col min="8" max="8" width="9" style="4" customWidth="1"/>
    <col min="9" max="9" width="9.140625" style="19"/>
    <col min="10" max="16384" width="9.140625" style="4"/>
  </cols>
  <sheetData>
    <row r="2" spans="1:8" ht="54.75" customHeight="1" x14ac:dyDescent="0.3">
      <c r="B2" s="27" t="s">
        <v>84</v>
      </c>
      <c r="C2" s="27"/>
      <c r="D2" s="27"/>
      <c r="E2" s="1"/>
    </row>
    <row r="3" spans="1:8" ht="5.25" customHeight="1" x14ac:dyDescent="0.3">
      <c r="B3" s="1"/>
      <c r="C3" s="1"/>
      <c r="D3" s="17"/>
      <c r="E3" s="17"/>
    </row>
    <row r="4" spans="1:8" ht="33.75" customHeight="1" x14ac:dyDescent="0.3">
      <c r="A4" s="2"/>
      <c r="B4" s="28" t="s">
        <v>85</v>
      </c>
      <c r="C4" s="28"/>
      <c r="D4" s="28"/>
      <c r="E4" s="17"/>
    </row>
    <row r="5" spans="1:8" ht="13.5" customHeight="1" x14ac:dyDescent="0.3">
      <c r="A5" s="2"/>
      <c r="B5" s="3"/>
      <c r="C5" s="3"/>
      <c r="D5" s="17"/>
      <c r="E5" s="17"/>
    </row>
    <row r="6" spans="1:8" x14ac:dyDescent="0.3">
      <c r="B6" s="13"/>
      <c r="C6" s="26" t="s">
        <v>0</v>
      </c>
      <c r="D6" s="26"/>
      <c r="E6" s="14"/>
    </row>
    <row r="7" spans="1:8" ht="18.75" customHeight="1" x14ac:dyDescent="0.3">
      <c r="B7" s="14"/>
      <c r="C7" s="8" t="s">
        <v>61</v>
      </c>
      <c r="D7" s="23">
        <v>343</v>
      </c>
      <c r="F7" s="17"/>
      <c r="G7" s="17"/>
      <c r="H7" s="17"/>
    </row>
    <row r="8" spans="1:8" ht="18.75" customHeight="1" x14ac:dyDescent="0.3">
      <c r="B8" s="15"/>
      <c r="C8" s="8" t="s">
        <v>65</v>
      </c>
      <c r="D8" s="23">
        <v>205</v>
      </c>
      <c r="F8" s="17"/>
      <c r="G8" s="17"/>
      <c r="H8" s="17"/>
    </row>
    <row r="9" spans="1:8" x14ac:dyDescent="0.3">
      <c r="B9" s="16"/>
      <c r="C9" s="8" t="s">
        <v>89</v>
      </c>
      <c r="D9" s="23">
        <v>132</v>
      </c>
      <c r="F9" s="17"/>
      <c r="G9" s="17"/>
      <c r="H9" s="17"/>
    </row>
    <row r="10" spans="1:8" x14ac:dyDescent="0.3">
      <c r="B10" s="16"/>
      <c r="C10" s="9" t="s">
        <v>64</v>
      </c>
      <c r="D10" s="23">
        <v>62</v>
      </c>
      <c r="F10" s="17"/>
      <c r="G10" s="17"/>
      <c r="H10" s="17"/>
    </row>
    <row r="11" spans="1:8" x14ac:dyDescent="0.3">
      <c r="B11" s="16"/>
      <c r="C11" s="8" t="s">
        <v>6</v>
      </c>
      <c r="D11" s="23">
        <v>185</v>
      </c>
      <c r="F11" s="17"/>
      <c r="G11" s="17"/>
      <c r="H11" s="17"/>
    </row>
    <row r="12" spans="1:8" x14ac:dyDescent="0.3">
      <c r="B12" s="16"/>
      <c r="C12" s="8" t="s">
        <v>90</v>
      </c>
      <c r="D12" s="23">
        <v>6</v>
      </c>
      <c r="F12" s="17"/>
      <c r="G12" s="17"/>
      <c r="H12" s="17"/>
    </row>
    <row r="13" spans="1:8" x14ac:dyDescent="0.3">
      <c r="B13" s="16"/>
      <c r="C13" s="8" t="s">
        <v>62</v>
      </c>
      <c r="D13" s="23">
        <v>29</v>
      </c>
      <c r="F13" s="17"/>
      <c r="G13" s="17"/>
      <c r="H13" s="17"/>
    </row>
    <row r="14" spans="1:8" x14ac:dyDescent="0.3">
      <c r="B14" s="16"/>
      <c r="C14" s="8" t="s">
        <v>91</v>
      </c>
      <c r="D14" s="23">
        <v>16</v>
      </c>
      <c r="F14" s="17"/>
      <c r="G14" s="17"/>
      <c r="H14" s="17"/>
    </row>
    <row r="15" spans="1:8" x14ac:dyDescent="0.3">
      <c r="B15" s="16"/>
      <c r="C15" s="9" t="s">
        <v>1</v>
      </c>
      <c r="D15" s="23">
        <v>195</v>
      </c>
      <c r="E15" s="18">
        <f>SUM(D7:D15)</f>
        <v>1173</v>
      </c>
      <c r="F15" s="17"/>
      <c r="G15" s="17"/>
      <c r="H15" s="17"/>
    </row>
    <row r="16" spans="1:8" x14ac:dyDescent="0.3">
      <c r="B16" s="16"/>
      <c r="C16" s="24" t="s">
        <v>66</v>
      </c>
      <c r="D16" s="23">
        <v>98</v>
      </c>
      <c r="F16" s="17"/>
      <c r="G16" s="17"/>
      <c r="H16" s="17"/>
    </row>
    <row r="17" spans="2:8" ht="18.75" customHeight="1" x14ac:dyDescent="0.3">
      <c r="B17" s="14"/>
      <c r="C17" s="26" t="s">
        <v>7</v>
      </c>
      <c r="D17" s="26"/>
      <c r="E17" s="14"/>
    </row>
    <row r="18" spans="2:8" ht="18.75" customHeight="1" x14ac:dyDescent="0.3">
      <c r="B18" s="14"/>
      <c r="C18" s="10" t="s">
        <v>8</v>
      </c>
      <c r="D18" s="23">
        <v>881</v>
      </c>
      <c r="F18" s="17"/>
      <c r="G18" s="17"/>
      <c r="H18" s="17"/>
    </row>
    <row r="19" spans="2:8" ht="18.75" customHeight="1" x14ac:dyDescent="0.3">
      <c r="B19" s="14"/>
      <c r="C19" s="10" t="s">
        <v>9</v>
      </c>
      <c r="D19" s="23">
        <v>251</v>
      </c>
      <c r="F19" s="17"/>
      <c r="G19" s="17"/>
      <c r="H19" s="17"/>
    </row>
    <row r="20" spans="2:8" ht="18.75" customHeight="1" x14ac:dyDescent="0.3">
      <c r="B20" s="14"/>
      <c r="C20" s="10" t="s">
        <v>78</v>
      </c>
      <c r="D20" s="23">
        <v>15</v>
      </c>
      <c r="F20" s="17"/>
      <c r="G20" s="17"/>
      <c r="H20" s="17"/>
    </row>
    <row r="21" spans="2:8" ht="18.75" customHeight="1" x14ac:dyDescent="0.3">
      <c r="B21" s="14"/>
      <c r="C21" s="10" t="s">
        <v>87</v>
      </c>
      <c r="D21" s="23">
        <v>26</v>
      </c>
      <c r="E21" s="18">
        <f>SUM(D18:D21)</f>
        <v>1173</v>
      </c>
      <c r="F21" s="17"/>
      <c r="G21" s="17"/>
      <c r="H21" s="17"/>
    </row>
    <row r="22" spans="2:8" ht="18.75" customHeight="1" x14ac:dyDescent="0.3">
      <c r="B22" s="14"/>
      <c r="C22" s="26" t="s">
        <v>2</v>
      </c>
      <c r="D22" s="26"/>
      <c r="E22" s="14"/>
    </row>
    <row r="23" spans="2:8" x14ac:dyDescent="0.3">
      <c r="B23" s="16"/>
      <c r="C23" s="5" t="s">
        <v>10</v>
      </c>
      <c r="D23" s="23">
        <v>978</v>
      </c>
      <c r="F23" s="17"/>
      <c r="G23" s="17"/>
      <c r="H23" s="17"/>
    </row>
    <row r="24" spans="2:8" x14ac:dyDescent="0.3">
      <c r="B24" s="16"/>
      <c r="C24" s="5" t="s">
        <v>86</v>
      </c>
      <c r="D24" s="23">
        <v>1</v>
      </c>
      <c r="F24" s="17"/>
      <c r="G24" s="17"/>
      <c r="H24" s="17"/>
    </row>
    <row r="25" spans="2:8" x14ac:dyDescent="0.3">
      <c r="B25" s="16"/>
      <c r="C25" s="5" t="s">
        <v>3</v>
      </c>
      <c r="D25" s="23">
        <v>194</v>
      </c>
      <c r="E25" s="18">
        <f>D23+D24+D25</f>
        <v>1173</v>
      </c>
      <c r="F25" s="17"/>
      <c r="G25" s="17"/>
      <c r="H25" s="17"/>
    </row>
    <row r="26" spans="2:8" x14ac:dyDescent="0.3">
      <c r="B26" s="16"/>
      <c r="C26" s="26" t="s">
        <v>17</v>
      </c>
      <c r="D26" s="26"/>
      <c r="E26" s="14"/>
    </row>
    <row r="27" spans="2:8" x14ac:dyDescent="0.3">
      <c r="B27" s="16"/>
      <c r="C27" s="5" t="s">
        <v>18</v>
      </c>
      <c r="D27" s="23">
        <v>569</v>
      </c>
      <c r="F27" s="17"/>
      <c r="G27" s="17"/>
      <c r="H27" s="17"/>
    </row>
    <row r="28" spans="2:8" x14ac:dyDescent="0.3">
      <c r="B28" s="16"/>
      <c r="C28" s="5" t="s">
        <v>19</v>
      </c>
      <c r="D28" s="23">
        <v>604</v>
      </c>
      <c r="E28" s="18">
        <f>SUM(D27:D28)</f>
        <v>1173</v>
      </c>
      <c r="F28" s="17"/>
      <c r="G28" s="17"/>
      <c r="H28" s="17"/>
    </row>
    <row r="29" spans="2:8" x14ac:dyDescent="0.3">
      <c r="B29" s="16"/>
      <c r="C29" s="26" t="s">
        <v>20</v>
      </c>
      <c r="D29" s="26"/>
      <c r="E29" s="14"/>
    </row>
    <row r="30" spans="2:8" x14ac:dyDescent="0.3">
      <c r="B30" s="16"/>
      <c r="C30" s="5" t="s">
        <v>21</v>
      </c>
      <c r="D30" s="23">
        <v>1085</v>
      </c>
      <c r="F30" s="17"/>
      <c r="G30" s="17"/>
      <c r="H30" s="17"/>
    </row>
    <row r="31" spans="2:8" x14ac:dyDescent="0.3">
      <c r="B31" s="16"/>
      <c r="C31" s="5" t="s">
        <v>22</v>
      </c>
      <c r="D31" s="23">
        <v>88</v>
      </c>
      <c r="E31" s="18">
        <f>SUM(D30:D31)</f>
        <v>1173</v>
      </c>
      <c r="F31" s="17"/>
      <c r="G31" s="17"/>
      <c r="H31" s="17"/>
    </row>
    <row r="32" spans="2:8" ht="18.75" customHeight="1" x14ac:dyDescent="0.3">
      <c r="C32" s="26" t="s">
        <v>23</v>
      </c>
      <c r="D32" s="26"/>
      <c r="E32" s="14"/>
    </row>
    <row r="33" spans="2:8" x14ac:dyDescent="0.3">
      <c r="B33" s="16"/>
      <c r="C33" s="8" t="s">
        <v>24</v>
      </c>
      <c r="D33" s="23">
        <v>229</v>
      </c>
      <c r="F33" s="17"/>
      <c r="G33" s="17"/>
      <c r="H33" s="17"/>
    </row>
    <row r="34" spans="2:8" x14ac:dyDescent="0.3">
      <c r="B34" s="16"/>
      <c r="C34" s="8" t="s">
        <v>25</v>
      </c>
      <c r="D34" s="23">
        <v>71</v>
      </c>
      <c r="F34" s="17"/>
      <c r="G34" s="17"/>
      <c r="H34" s="17"/>
    </row>
    <row r="35" spans="2:8" x14ac:dyDescent="0.3">
      <c r="B35" s="16"/>
      <c r="C35" s="8" t="s">
        <v>26</v>
      </c>
      <c r="D35" s="23">
        <v>873</v>
      </c>
      <c r="E35" s="18">
        <f>SUM(D33:D35)</f>
        <v>1173</v>
      </c>
      <c r="F35" s="17"/>
      <c r="G35" s="17"/>
      <c r="H35" s="17"/>
    </row>
    <row r="36" spans="2:8" x14ac:dyDescent="0.3">
      <c r="B36" s="16"/>
      <c r="C36" s="26" t="s">
        <v>4</v>
      </c>
      <c r="D36" s="26"/>
      <c r="E36" s="14"/>
    </row>
    <row r="37" spans="2:8" x14ac:dyDescent="0.3">
      <c r="B37" s="16"/>
      <c r="C37" s="11" t="s">
        <v>77</v>
      </c>
      <c r="D37" s="23">
        <v>3</v>
      </c>
      <c r="G37" s="18"/>
      <c r="H37" s="18"/>
    </row>
    <row r="38" spans="2:8" x14ac:dyDescent="0.3">
      <c r="B38" s="16"/>
      <c r="C38" s="11" t="s">
        <v>11</v>
      </c>
      <c r="D38" s="23">
        <v>4</v>
      </c>
      <c r="F38" s="17"/>
      <c r="G38" s="17"/>
      <c r="H38" s="18"/>
    </row>
    <row r="39" spans="2:8" x14ac:dyDescent="0.3">
      <c r="B39" s="16"/>
      <c r="C39" s="11" t="s">
        <v>73</v>
      </c>
      <c r="D39" s="23">
        <v>18</v>
      </c>
      <c r="F39" s="17"/>
      <c r="G39" s="17"/>
      <c r="H39" s="17"/>
    </row>
    <row r="40" spans="2:8" x14ac:dyDescent="0.3">
      <c r="B40" s="16"/>
      <c r="C40" s="11" t="s">
        <v>79</v>
      </c>
      <c r="D40" s="23">
        <v>23</v>
      </c>
      <c r="F40" s="17"/>
      <c r="G40" s="17"/>
      <c r="H40" s="17"/>
    </row>
    <row r="41" spans="2:8" x14ac:dyDescent="0.3">
      <c r="B41" s="16"/>
      <c r="C41" s="11" t="s">
        <v>12</v>
      </c>
      <c r="D41" s="23">
        <v>6</v>
      </c>
      <c r="F41" s="17"/>
      <c r="G41" s="17"/>
      <c r="H41" s="17"/>
    </row>
    <row r="42" spans="2:8" x14ac:dyDescent="0.3">
      <c r="B42" s="16"/>
      <c r="C42" s="11" t="s">
        <v>80</v>
      </c>
      <c r="D42" s="23">
        <v>4</v>
      </c>
      <c r="F42" s="17"/>
      <c r="G42" s="18"/>
      <c r="H42" s="17"/>
    </row>
    <row r="43" spans="2:8" x14ac:dyDescent="0.3">
      <c r="B43" s="16"/>
      <c r="C43" s="11" t="s">
        <v>16</v>
      </c>
      <c r="D43" s="23">
        <v>8</v>
      </c>
      <c r="F43" s="17"/>
      <c r="G43" s="17"/>
      <c r="H43" s="17"/>
    </row>
    <row r="44" spans="2:8" x14ac:dyDescent="0.3">
      <c r="B44" s="16"/>
      <c r="C44" s="11" t="s">
        <v>15</v>
      </c>
      <c r="D44" s="23">
        <v>35</v>
      </c>
      <c r="F44" s="17"/>
      <c r="G44" s="17"/>
      <c r="H44" s="17"/>
    </row>
    <row r="45" spans="2:8" x14ac:dyDescent="0.3">
      <c r="C45" s="11" t="s">
        <v>14</v>
      </c>
      <c r="D45" s="23">
        <v>22</v>
      </c>
      <c r="F45" s="17"/>
      <c r="G45" s="18"/>
      <c r="H45" s="18"/>
    </row>
    <row r="46" spans="2:8" x14ac:dyDescent="0.3">
      <c r="C46" s="11" t="s">
        <v>92</v>
      </c>
      <c r="D46" s="23">
        <v>2</v>
      </c>
      <c r="F46" s="17"/>
      <c r="G46" s="18"/>
      <c r="H46" s="18"/>
    </row>
    <row r="47" spans="2:8" x14ac:dyDescent="0.3">
      <c r="C47" s="11" t="s">
        <v>93</v>
      </c>
      <c r="D47" s="23">
        <v>7</v>
      </c>
      <c r="F47" s="17"/>
      <c r="G47" s="18"/>
      <c r="H47" s="18"/>
    </row>
    <row r="48" spans="2:8" x14ac:dyDescent="0.3">
      <c r="C48" s="11" t="s">
        <v>94</v>
      </c>
      <c r="D48" s="23">
        <v>3</v>
      </c>
      <c r="F48" s="17"/>
      <c r="G48" s="18"/>
      <c r="H48" s="18"/>
    </row>
    <row r="49" spans="2:8" x14ac:dyDescent="0.3">
      <c r="C49" s="12" t="s">
        <v>74</v>
      </c>
      <c r="D49" s="23">
        <v>7</v>
      </c>
      <c r="F49" s="17"/>
      <c r="G49" s="18"/>
      <c r="H49" s="18"/>
    </row>
    <row r="50" spans="2:8" ht="37.5" x14ac:dyDescent="0.3">
      <c r="C50" s="12" t="s">
        <v>95</v>
      </c>
      <c r="D50" s="23">
        <v>1</v>
      </c>
      <c r="F50" s="17"/>
      <c r="G50" s="18"/>
      <c r="H50" s="18"/>
    </row>
    <row r="51" spans="2:8" x14ac:dyDescent="0.3">
      <c r="C51" s="12" t="s">
        <v>96</v>
      </c>
      <c r="D51" s="23">
        <v>6</v>
      </c>
      <c r="F51" s="17"/>
      <c r="G51" s="18"/>
      <c r="H51" s="18"/>
    </row>
    <row r="52" spans="2:8" x14ac:dyDescent="0.3">
      <c r="C52" s="12" t="s">
        <v>13</v>
      </c>
      <c r="D52" s="23">
        <v>1024</v>
      </c>
      <c r="E52" s="18">
        <f>SUM(D37:D52)</f>
        <v>1173</v>
      </c>
      <c r="F52" s="17"/>
      <c r="G52" s="17"/>
      <c r="H52" s="18"/>
    </row>
    <row r="53" spans="2:8" x14ac:dyDescent="0.3">
      <c r="B53" s="16"/>
      <c r="C53" s="26" t="s">
        <v>27</v>
      </c>
      <c r="D53" s="26"/>
      <c r="E53" s="14"/>
    </row>
    <row r="54" spans="2:8" ht="37.5" x14ac:dyDescent="0.3">
      <c r="B54" s="16"/>
      <c r="C54" s="12" t="s">
        <v>28</v>
      </c>
      <c r="D54" s="23">
        <v>114</v>
      </c>
      <c r="F54" s="17"/>
      <c r="G54" s="17"/>
      <c r="H54" s="17"/>
    </row>
    <row r="55" spans="2:8" x14ac:dyDescent="0.3">
      <c r="B55" s="16"/>
      <c r="C55" s="12" t="s">
        <v>97</v>
      </c>
      <c r="D55" s="23">
        <v>10</v>
      </c>
      <c r="F55" s="17"/>
      <c r="G55" s="17"/>
      <c r="H55" s="17"/>
    </row>
    <row r="56" spans="2:8" x14ac:dyDescent="0.3">
      <c r="B56" s="16"/>
      <c r="C56" s="12" t="s">
        <v>29</v>
      </c>
      <c r="D56" s="23">
        <v>73</v>
      </c>
      <c r="F56" s="17"/>
      <c r="G56" s="17"/>
      <c r="H56" s="17"/>
    </row>
    <row r="57" spans="2:8" x14ac:dyDescent="0.3">
      <c r="B57" s="16"/>
      <c r="C57" s="12" t="s">
        <v>81</v>
      </c>
      <c r="D57" s="23">
        <v>1</v>
      </c>
      <c r="F57" s="17"/>
      <c r="G57" s="17"/>
      <c r="H57" s="17"/>
    </row>
    <row r="58" spans="2:8" x14ac:dyDescent="0.3">
      <c r="B58" s="16"/>
      <c r="C58" s="12" t="s">
        <v>30</v>
      </c>
      <c r="D58" s="23">
        <v>10</v>
      </c>
      <c r="F58" s="17"/>
      <c r="G58" s="17"/>
      <c r="H58" s="17"/>
    </row>
    <row r="59" spans="2:8" x14ac:dyDescent="0.3">
      <c r="B59" s="16"/>
      <c r="C59" s="12" t="s">
        <v>31</v>
      </c>
      <c r="D59" s="23">
        <v>6</v>
      </c>
      <c r="F59" s="17"/>
      <c r="G59" s="17"/>
      <c r="H59" s="17"/>
    </row>
    <row r="60" spans="2:8" x14ac:dyDescent="0.3">
      <c r="B60" s="16"/>
      <c r="C60" s="12" t="s">
        <v>32</v>
      </c>
      <c r="D60" s="23">
        <v>26</v>
      </c>
      <c r="F60" s="17"/>
      <c r="G60" s="17"/>
      <c r="H60" s="17"/>
    </row>
    <row r="61" spans="2:8" x14ac:dyDescent="0.3">
      <c r="B61" s="16"/>
      <c r="C61" s="12" t="s">
        <v>33</v>
      </c>
      <c r="D61" s="23">
        <v>44</v>
      </c>
      <c r="F61" s="17"/>
      <c r="G61" s="17"/>
      <c r="H61" s="17"/>
    </row>
    <row r="62" spans="2:8" x14ac:dyDescent="0.3">
      <c r="B62" s="16"/>
      <c r="C62" s="12" t="s">
        <v>34</v>
      </c>
      <c r="D62" s="23">
        <v>24</v>
      </c>
      <c r="F62" s="17"/>
      <c r="G62" s="17"/>
      <c r="H62" s="17"/>
    </row>
    <row r="63" spans="2:8" x14ac:dyDescent="0.3">
      <c r="B63" s="16"/>
      <c r="C63" s="11" t="s">
        <v>98</v>
      </c>
      <c r="D63" s="23">
        <v>3</v>
      </c>
      <c r="F63" s="17"/>
      <c r="G63" s="17"/>
      <c r="H63" s="17"/>
    </row>
    <row r="64" spans="2:8" x14ac:dyDescent="0.3">
      <c r="B64" s="16"/>
      <c r="C64" s="11" t="s">
        <v>99</v>
      </c>
      <c r="D64" s="23">
        <v>1</v>
      </c>
      <c r="F64" s="17"/>
      <c r="G64" s="17"/>
      <c r="H64" s="17"/>
    </row>
    <row r="65" spans="2:8" x14ac:dyDescent="0.3">
      <c r="B65" s="16"/>
      <c r="C65" s="11" t="s">
        <v>63</v>
      </c>
      <c r="D65" s="23">
        <v>3</v>
      </c>
      <c r="F65" s="17"/>
      <c r="H65" s="17"/>
    </row>
    <row r="66" spans="2:8" x14ac:dyDescent="0.3">
      <c r="B66" s="16"/>
      <c r="C66" s="11" t="s">
        <v>35</v>
      </c>
      <c r="D66" s="23">
        <v>858</v>
      </c>
      <c r="E66" s="18">
        <f>SUM(D54:D66)</f>
        <v>1173</v>
      </c>
      <c r="F66" s="17"/>
    </row>
    <row r="67" spans="2:8" x14ac:dyDescent="0.3">
      <c r="B67" s="13"/>
      <c r="C67" s="26" t="s">
        <v>60</v>
      </c>
      <c r="D67" s="26"/>
      <c r="E67" s="14"/>
    </row>
    <row r="68" spans="2:8" x14ac:dyDescent="0.3">
      <c r="B68" s="13"/>
      <c r="C68" s="11" t="s">
        <v>104</v>
      </c>
      <c r="D68" s="25">
        <v>1</v>
      </c>
      <c r="E68" s="14"/>
    </row>
    <row r="69" spans="2:8" x14ac:dyDescent="0.3">
      <c r="B69" s="13"/>
      <c r="C69" s="11" t="s">
        <v>100</v>
      </c>
      <c r="D69" s="25">
        <v>3</v>
      </c>
      <c r="E69" s="14"/>
    </row>
    <row r="70" spans="2:8" x14ac:dyDescent="0.3">
      <c r="B70" s="13"/>
      <c r="C70" s="11" t="s">
        <v>105</v>
      </c>
      <c r="D70" s="25">
        <v>1</v>
      </c>
      <c r="E70" s="14"/>
    </row>
    <row r="71" spans="2:8" x14ac:dyDescent="0.3">
      <c r="B71" s="13"/>
      <c r="C71" s="11" t="s">
        <v>36</v>
      </c>
      <c r="D71" s="25">
        <v>1</v>
      </c>
      <c r="E71" s="14"/>
    </row>
    <row r="72" spans="2:8" x14ac:dyDescent="0.3">
      <c r="B72" s="13"/>
      <c r="C72" s="12" t="s">
        <v>101</v>
      </c>
      <c r="D72" s="25">
        <v>4</v>
      </c>
      <c r="E72" s="14"/>
    </row>
    <row r="73" spans="2:8" x14ac:dyDescent="0.3">
      <c r="B73" s="13"/>
      <c r="C73" s="20" t="s">
        <v>37</v>
      </c>
      <c r="D73" s="25">
        <v>214</v>
      </c>
      <c r="E73" s="14"/>
    </row>
    <row r="74" spans="2:8" x14ac:dyDescent="0.3">
      <c r="B74" s="13"/>
      <c r="C74" s="21" t="s">
        <v>67</v>
      </c>
      <c r="D74" s="25">
        <v>98</v>
      </c>
      <c r="E74" s="14"/>
    </row>
    <row r="75" spans="2:8" x14ac:dyDescent="0.3">
      <c r="B75" s="13"/>
      <c r="C75" s="21" t="s">
        <v>68</v>
      </c>
      <c r="D75" s="25">
        <v>30</v>
      </c>
      <c r="E75" s="14"/>
    </row>
    <row r="76" spans="2:8" ht="37.5" x14ac:dyDescent="0.3">
      <c r="B76" s="13"/>
      <c r="C76" s="21" t="s">
        <v>69</v>
      </c>
      <c r="D76" s="25">
        <v>652</v>
      </c>
      <c r="E76" s="14"/>
    </row>
    <row r="77" spans="2:8" ht="37.5" x14ac:dyDescent="0.3">
      <c r="B77" s="13"/>
      <c r="C77" s="21" t="s">
        <v>70</v>
      </c>
      <c r="D77" s="25">
        <v>51</v>
      </c>
      <c r="E77" s="14"/>
    </row>
    <row r="78" spans="2:8" ht="37.5" x14ac:dyDescent="0.3">
      <c r="B78" s="13"/>
      <c r="C78" s="21" t="s">
        <v>76</v>
      </c>
      <c r="D78" s="25">
        <v>2</v>
      </c>
      <c r="E78" s="14"/>
    </row>
    <row r="79" spans="2:8" x14ac:dyDescent="0.3">
      <c r="B79" s="13"/>
      <c r="C79" s="21" t="s">
        <v>71</v>
      </c>
      <c r="D79" s="23">
        <v>3</v>
      </c>
      <c r="E79" s="14"/>
    </row>
    <row r="80" spans="2:8" x14ac:dyDescent="0.3">
      <c r="B80" s="13"/>
      <c r="C80" s="21" t="s">
        <v>75</v>
      </c>
      <c r="D80" s="25">
        <v>3</v>
      </c>
      <c r="E80" s="14"/>
    </row>
    <row r="81" spans="2:8" x14ac:dyDescent="0.3">
      <c r="B81" s="13"/>
      <c r="C81" s="21" t="s">
        <v>102</v>
      </c>
      <c r="D81" s="25">
        <v>9</v>
      </c>
      <c r="E81" s="14"/>
    </row>
    <row r="82" spans="2:8" x14ac:dyDescent="0.3">
      <c r="B82" s="13"/>
      <c r="C82" s="22" t="s">
        <v>103</v>
      </c>
      <c r="D82" s="25">
        <v>3</v>
      </c>
      <c r="E82" s="14"/>
    </row>
    <row r="83" spans="2:8" ht="19.899999999999999" customHeight="1" x14ac:dyDescent="0.3">
      <c r="C83" s="20" t="s">
        <v>82</v>
      </c>
      <c r="D83" s="25">
        <v>98</v>
      </c>
      <c r="E83" s="18">
        <f>SUM(D68:D83)</f>
        <v>1173</v>
      </c>
      <c r="F83" s="18"/>
      <c r="G83" s="18"/>
      <c r="H83" s="18"/>
    </row>
    <row r="84" spans="2:8" x14ac:dyDescent="0.3">
      <c r="C84" s="26" t="s">
        <v>5</v>
      </c>
      <c r="D84" s="26"/>
      <c r="E84" s="14"/>
    </row>
    <row r="85" spans="2:8" x14ac:dyDescent="0.3">
      <c r="C85" s="6" t="s">
        <v>38</v>
      </c>
      <c r="D85" s="23">
        <v>28</v>
      </c>
      <c r="F85" s="18"/>
      <c r="G85" s="18"/>
      <c r="H85" s="18"/>
    </row>
    <row r="86" spans="2:8" x14ac:dyDescent="0.3">
      <c r="C86" s="6" t="s">
        <v>39</v>
      </c>
      <c r="D86" s="23">
        <v>19</v>
      </c>
      <c r="F86" s="18"/>
      <c r="G86" s="18"/>
      <c r="H86" s="18"/>
    </row>
    <row r="87" spans="2:8" x14ac:dyDescent="0.3">
      <c r="C87" s="6" t="s">
        <v>40</v>
      </c>
      <c r="D87" s="23">
        <v>52</v>
      </c>
      <c r="F87" s="18"/>
      <c r="G87" s="18"/>
      <c r="H87" s="18"/>
    </row>
    <row r="88" spans="2:8" x14ac:dyDescent="0.3">
      <c r="C88" s="6" t="s">
        <v>88</v>
      </c>
      <c r="D88" s="23">
        <v>5</v>
      </c>
      <c r="F88" s="18"/>
      <c r="G88" s="18"/>
      <c r="H88" s="18"/>
    </row>
    <row r="89" spans="2:8" x14ac:dyDescent="0.3">
      <c r="C89" s="6" t="s">
        <v>41</v>
      </c>
      <c r="D89" s="23">
        <v>20</v>
      </c>
      <c r="F89" s="18"/>
      <c r="G89" s="18"/>
    </row>
    <row r="90" spans="2:8" x14ac:dyDescent="0.3">
      <c r="C90" s="6" t="s">
        <v>42</v>
      </c>
      <c r="D90" s="23">
        <v>33</v>
      </c>
      <c r="F90" s="18"/>
      <c r="G90" s="18"/>
      <c r="H90" s="18"/>
    </row>
    <row r="91" spans="2:8" x14ac:dyDescent="0.3">
      <c r="C91" s="6" t="s">
        <v>43</v>
      </c>
      <c r="D91" s="23">
        <v>15</v>
      </c>
      <c r="F91" s="18"/>
      <c r="G91" s="18"/>
      <c r="H91" s="18"/>
    </row>
    <row r="92" spans="2:8" x14ac:dyDescent="0.3">
      <c r="C92" s="6" t="s">
        <v>44</v>
      </c>
      <c r="D92" s="23">
        <v>49</v>
      </c>
      <c r="F92" s="18"/>
      <c r="G92" s="18"/>
      <c r="H92" s="18"/>
    </row>
    <row r="93" spans="2:8" x14ac:dyDescent="0.3">
      <c r="C93" s="6" t="s">
        <v>45</v>
      </c>
      <c r="D93" s="23">
        <v>110</v>
      </c>
      <c r="F93" s="18"/>
      <c r="G93" s="18"/>
      <c r="H93" s="18"/>
    </row>
    <row r="94" spans="2:8" x14ac:dyDescent="0.3">
      <c r="C94" s="6" t="s">
        <v>46</v>
      </c>
      <c r="D94" s="23">
        <v>8</v>
      </c>
      <c r="F94" s="18"/>
      <c r="G94" s="18"/>
      <c r="H94" s="18"/>
    </row>
    <row r="95" spans="2:8" x14ac:dyDescent="0.3">
      <c r="C95" s="6" t="s">
        <v>83</v>
      </c>
      <c r="D95" s="23">
        <v>1</v>
      </c>
      <c r="F95" s="18"/>
      <c r="G95" s="18"/>
      <c r="H95" s="18"/>
    </row>
    <row r="96" spans="2:8" x14ac:dyDescent="0.3">
      <c r="C96" s="6" t="s">
        <v>47</v>
      </c>
      <c r="D96" s="23">
        <v>117</v>
      </c>
      <c r="F96" s="18"/>
      <c r="G96" s="18"/>
      <c r="H96" s="18"/>
    </row>
    <row r="97" spans="3:8" x14ac:dyDescent="0.3">
      <c r="C97" s="6" t="s">
        <v>48</v>
      </c>
      <c r="D97" s="23">
        <v>16</v>
      </c>
      <c r="F97" s="18"/>
      <c r="G97" s="18"/>
      <c r="H97" s="18"/>
    </row>
    <row r="98" spans="3:8" x14ac:dyDescent="0.3">
      <c r="C98" s="6" t="s">
        <v>49</v>
      </c>
      <c r="D98" s="23">
        <v>63</v>
      </c>
      <c r="F98" s="18"/>
      <c r="G98" s="18"/>
      <c r="H98" s="18"/>
    </row>
    <row r="99" spans="3:8" x14ac:dyDescent="0.3">
      <c r="C99" s="6" t="s">
        <v>50</v>
      </c>
      <c r="D99" s="23">
        <v>62</v>
      </c>
      <c r="F99" s="18"/>
      <c r="G99" s="18"/>
      <c r="H99" s="18"/>
    </row>
    <row r="100" spans="3:8" x14ac:dyDescent="0.3">
      <c r="C100" s="6" t="s">
        <v>51</v>
      </c>
      <c r="D100" s="23">
        <v>47</v>
      </c>
      <c r="F100" s="18"/>
      <c r="G100" s="18"/>
      <c r="H100" s="18"/>
    </row>
    <row r="101" spans="3:8" x14ac:dyDescent="0.3">
      <c r="C101" s="6" t="s">
        <v>52</v>
      </c>
      <c r="D101" s="23">
        <v>22</v>
      </c>
      <c r="F101" s="18"/>
      <c r="G101" s="18"/>
      <c r="H101" s="18"/>
    </row>
    <row r="102" spans="3:8" x14ac:dyDescent="0.3">
      <c r="C102" s="6" t="s">
        <v>53</v>
      </c>
      <c r="D102" s="23">
        <v>21</v>
      </c>
      <c r="F102" s="18"/>
      <c r="G102" s="18"/>
      <c r="H102" s="18"/>
    </row>
    <row r="103" spans="3:8" x14ac:dyDescent="0.3">
      <c r="C103" s="6" t="s">
        <v>54</v>
      </c>
      <c r="D103" s="23">
        <v>49</v>
      </c>
      <c r="F103" s="18"/>
      <c r="G103" s="18"/>
      <c r="H103" s="18"/>
    </row>
    <row r="104" spans="3:8" x14ac:dyDescent="0.3">
      <c r="C104" s="6" t="s">
        <v>72</v>
      </c>
      <c r="D104" s="23">
        <v>4</v>
      </c>
      <c r="F104" s="18"/>
      <c r="G104" s="18"/>
    </row>
    <row r="105" spans="3:8" x14ac:dyDescent="0.3">
      <c r="C105" s="6" t="s">
        <v>55</v>
      </c>
      <c r="D105" s="23">
        <v>34</v>
      </c>
      <c r="F105" s="18"/>
      <c r="G105" s="18"/>
      <c r="H105" s="18"/>
    </row>
    <row r="106" spans="3:8" x14ac:dyDescent="0.3">
      <c r="C106" s="7" t="s">
        <v>56</v>
      </c>
      <c r="D106" s="23">
        <v>18</v>
      </c>
      <c r="F106" s="18"/>
      <c r="G106" s="18"/>
      <c r="H106" s="18"/>
    </row>
    <row r="107" spans="3:8" x14ac:dyDescent="0.3">
      <c r="C107" s="7" t="s">
        <v>57</v>
      </c>
      <c r="D107" s="23">
        <v>16</v>
      </c>
      <c r="F107" s="18"/>
      <c r="G107" s="18"/>
      <c r="H107" s="18"/>
    </row>
    <row r="108" spans="3:8" x14ac:dyDescent="0.3">
      <c r="C108" s="7" t="s">
        <v>58</v>
      </c>
      <c r="D108" s="23">
        <v>15</v>
      </c>
      <c r="F108" s="18"/>
      <c r="G108" s="18"/>
      <c r="H108" s="18"/>
    </row>
    <row r="109" spans="3:8" x14ac:dyDescent="0.3">
      <c r="C109" s="7" t="s">
        <v>59</v>
      </c>
      <c r="D109" s="23">
        <v>299</v>
      </c>
      <c r="F109" s="18"/>
      <c r="G109" s="18"/>
      <c r="H109" s="18"/>
    </row>
    <row r="110" spans="3:8" x14ac:dyDescent="0.3">
      <c r="C110" s="7" t="s">
        <v>106</v>
      </c>
      <c r="D110" s="23">
        <v>50</v>
      </c>
      <c r="E110" s="18">
        <f>SUM(D85:D110)</f>
        <v>1173</v>
      </c>
      <c r="F110" s="18"/>
      <c r="G110" s="18"/>
      <c r="H110" s="18"/>
    </row>
  </sheetData>
  <mergeCells count="12">
    <mergeCell ref="C84:D84"/>
    <mergeCell ref="B2:D2"/>
    <mergeCell ref="B4:D4"/>
    <mergeCell ref="C6:D6"/>
    <mergeCell ref="C22:D22"/>
    <mergeCell ref="C36:D36"/>
    <mergeCell ref="C17:D17"/>
    <mergeCell ref="C26:D26"/>
    <mergeCell ref="C29:D29"/>
    <mergeCell ref="C32:D32"/>
    <mergeCell ref="C53:D53"/>
    <mergeCell ref="C67:D67"/>
  </mergeCells>
  <pageMargins left="0.25" right="0.25" top="0.75" bottom="0.75" header="0.3" footer="0.3"/>
  <pageSetup paperSize="9" scale="98" orientation="portrait" r:id="rId1"/>
  <rowBreaks count="2" manualBreakCount="2">
    <brk id="35" max="3" man="1"/>
    <brk id="7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 квартал 2024</vt:lpstr>
      <vt:lpstr>'1 квартал 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Любов Миргородська</cp:lastModifiedBy>
  <cp:lastPrinted>2025-07-01T15:24:15Z</cp:lastPrinted>
  <dcterms:created xsi:type="dcterms:W3CDTF">2021-04-01T11:02:28Z</dcterms:created>
  <dcterms:modified xsi:type="dcterms:W3CDTF">2025-07-01T15:34:26Z</dcterms:modified>
</cp:coreProperties>
</file>