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иргородська Старий моноблок\Нова папка\Share\МОЯ\ЗВІТИ\ЗВГ\2026\"/>
    </mc:Choice>
  </mc:AlternateContent>
  <xr:revisionPtr revIDLastSave="0" documentId="13_ncr:1_{2C32CEDB-7774-4EF1-A2F5-9234EF34CA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 2024" sheetId="1" r:id="rId1"/>
  </sheets>
  <definedNames>
    <definedName name="_xlnm.Print_Area" localSheetId="0">'1 квартал 2024'!$A$1:$C$117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1" l="1"/>
  <c r="D64" i="1"/>
  <c r="D50" i="1"/>
  <c r="D33" i="1"/>
  <c r="D29" i="1"/>
  <c r="D26" i="1"/>
  <c r="D23" i="1"/>
  <c r="D20" i="1"/>
  <c r="D14" i="1"/>
  <c r="C118" i="1"/>
</calcChain>
</file>

<file path=xl/sharedStrings.xml><?xml version="1.0" encoding="utf-8"?>
<sst xmlns="http://schemas.openxmlformats.org/spreadsheetml/2006/main" count="114" uniqueCount="114">
  <si>
    <t>За формою надходження:</t>
  </si>
  <si>
    <t>від інших органів, установ, організацій</t>
  </si>
  <si>
    <t>За видом:</t>
  </si>
  <si>
    <t>скарга</t>
  </si>
  <si>
    <t>За категорією:</t>
  </si>
  <si>
    <t>За регіоном:</t>
  </si>
  <si>
    <t>За ознакою надходження</t>
  </si>
  <si>
    <t>первинне</t>
  </si>
  <si>
    <t xml:space="preserve">повторне </t>
  </si>
  <si>
    <t>заява (клопотання)</t>
  </si>
  <si>
    <t xml:space="preserve">7.6. Ветеран праці </t>
  </si>
  <si>
    <t xml:space="preserve">7.20. Інші категорії </t>
  </si>
  <si>
    <t xml:space="preserve">7.9. Особа з інвалідністю III групи </t>
  </si>
  <si>
    <t xml:space="preserve">7.8. Особа з інвалідністю II групи </t>
  </si>
  <si>
    <t>За статтю:</t>
  </si>
  <si>
    <t>За суб'єктом:</t>
  </si>
  <si>
    <t>індивідуальне</t>
  </si>
  <si>
    <t>колективне</t>
  </si>
  <si>
    <t>За типом :</t>
  </si>
  <si>
    <t xml:space="preserve">лист </t>
  </si>
  <si>
    <t>усне</t>
  </si>
  <si>
    <t xml:space="preserve">електронне </t>
  </si>
  <si>
    <t>За соціальним станом :</t>
  </si>
  <si>
    <t xml:space="preserve">8.1. Пенсіонер (крім осіб, визначених у підпункті 8.1-1 цього Класифікатора) </t>
  </si>
  <si>
    <t xml:space="preserve">8.2. Робітник </t>
  </si>
  <si>
    <t xml:space="preserve">8.4. Працівник бюджетної сфери </t>
  </si>
  <si>
    <t xml:space="preserve">8.5. Державний службовець </t>
  </si>
  <si>
    <t xml:space="preserve">8.6. Військовослужбовець </t>
  </si>
  <si>
    <t xml:space="preserve">8.7. Підприємець </t>
  </si>
  <si>
    <t xml:space="preserve">8.8. Безробітний </t>
  </si>
  <si>
    <t xml:space="preserve">8.12. Інші </t>
  </si>
  <si>
    <t xml:space="preserve">100 Комунальне господарство  </t>
  </si>
  <si>
    <t xml:space="preserve">210 Діяльність центральних органів виконавчої влади   </t>
  </si>
  <si>
    <t>Вінницька область</t>
  </si>
  <si>
    <t>Волинська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</si>
  <si>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</si>
  <si>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</si>
  <si>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</si>
  <si>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</si>
  <si>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</si>
  <si>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</si>
  <si>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</si>
  <si>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</si>
  <si>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</si>
  <si>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</si>
  <si>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</si>
  <si>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</si>
  <si>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</si>
  <si>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</si>
  <si>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</si>
  <si>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</si>
  <si>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</si>
  <si>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</si>
  <si>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</si>
  <si>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м.Київ</t>
  </si>
  <si>
    <t>Основні питання:</t>
  </si>
  <si>
    <t>електронною поштою</t>
  </si>
  <si>
    <t xml:space="preserve">нарочно </t>
  </si>
  <si>
    <t xml:space="preserve">за допомогою засобів телефонного зв’язку </t>
  </si>
  <si>
    <t>з них через Урядовий контактний центр</t>
  </si>
  <si>
    <t>210.1 Надання дозвільних документів</t>
  </si>
  <si>
    <t>210.2 Питання внесення змін (виправлення) в документах</t>
  </si>
  <si>
    <t>210.3.Питання здійснення перевірки щодо дотримання вимог містобудівельного законодавства</t>
  </si>
  <si>
    <t>210.4 Питання законності перевірки, будівництва та видачі документів</t>
  </si>
  <si>
    <t>210.6 Скарга на дії посадових осіб ДІАМ</t>
  </si>
  <si>
    <t>Херсонська область</t>
  </si>
  <si>
    <t xml:space="preserve">7.4. Особа з інвалідністю внаслідок війни </t>
  </si>
  <si>
    <t xml:space="preserve">7.14. Особа, що потерпіла від Чорнобильської катастрофи </t>
  </si>
  <si>
    <t xml:space="preserve">7.1. Учасник війни </t>
  </si>
  <si>
    <t>дублетне</t>
  </si>
  <si>
    <t>7.5. Учасник бойових дій</t>
  </si>
  <si>
    <t xml:space="preserve">8.3. Селянин </t>
  </si>
  <si>
    <t>300 Інше</t>
  </si>
  <si>
    <t>Луганська область</t>
  </si>
  <si>
    <t>Донецька область</t>
  </si>
  <si>
    <t xml:space="preserve">пошта </t>
  </si>
  <si>
    <t>на особистому прийомі</t>
  </si>
  <si>
    <t xml:space="preserve">7.11. Одинока мати </t>
  </si>
  <si>
    <t xml:space="preserve">7.13. Багатодітна сім'я </t>
  </si>
  <si>
    <t xml:space="preserve">8.1-1. Пенсіонер з числа військовослужбовців** </t>
  </si>
  <si>
    <t xml:space="preserve">8.9. Учень, студент </t>
  </si>
  <si>
    <t>210.8 Безбар'єрність</t>
  </si>
  <si>
    <t>220 Діяльність місцевих органів виконавчої влади</t>
  </si>
  <si>
    <t xml:space="preserve">не зазначено </t>
  </si>
  <si>
    <t>230 Діяльність органів місцевого самоврядування</t>
  </si>
  <si>
    <t xml:space="preserve">110 Житлова політика  </t>
  </si>
  <si>
    <t>чоловіча</t>
  </si>
  <si>
    <t>жіноча</t>
  </si>
  <si>
    <t>електронне звернення з сайту ДІАМ</t>
  </si>
  <si>
    <t xml:space="preserve">через органи влади </t>
  </si>
  <si>
    <t>240. Діяльність підприємств та установ</t>
  </si>
  <si>
    <t>020 Аграрна політика і земельні відносини</t>
  </si>
  <si>
    <t>070 Праця і заробітна плата</t>
  </si>
  <si>
    <t>120 Екологія та природні ресурси</t>
  </si>
  <si>
    <t xml:space="preserve"> 130 Забезпечення дотримання законності та охорони правопорядку, реалізація прав і свобод громадян, запобігання дискримінації</t>
  </si>
  <si>
    <t>170 Освіта, наукова, науково-технічна, інноваційна діяльність та інтелектуальна власність</t>
  </si>
  <si>
    <t>неодноразове</t>
  </si>
  <si>
    <t xml:space="preserve">7.2. Дитина війни </t>
  </si>
  <si>
    <t>7.6-1 Ветеран військової служби*</t>
  </si>
  <si>
    <t>8.10 Служитель релігійної організації</t>
  </si>
  <si>
    <t>160 Культура та культурна спадщина, туризм</t>
  </si>
  <si>
    <t>210.7 Ліцензія</t>
  </si>
  <si>
    <t>8.11 Журналіст</t>
  </si>
  <si>
    <t xml:space="preserve">7.7. Особа з інвалідністю I групи </t>
  </si>
  <si>
    <t>7.15.  Учасник ліквідації наслідків аварії на Чорнобильській АЕС</t>
  </si>
  <si>
    <t>190 Діяльність об'єднань громадян, релігія та міжконфесійні відносини</t>
  </si>
  <si>
    <t>010 Промислова політика</t>
  </si>
  <si>
    <r>
      <t>7.15</t>
    </r>
    <r>
      <rPr>
        <b/>
        <vertAlign val="superscript"/>
        <sz val="14"/>
        <rFont val="Times New Roman"/>
        <family val="1"/>
        <charset val="204"/>
      </rPr>
      <t>-1</t>
    </r>
    <r>
      <rPr>
        <sz val="14"/>
        <rFont val="Times New Roman"/>
        <family val="1"/>
        <charset val="204"/>
      </rPr>
      <t>. Внутрішньо переміщена особа</t>
    </r>
  </si>
  <si>
    <t>030 Транспорт і зв'язок</t>
  </si>
  <si>
    <t>090 Охорона здоров'я</t>
  </si>
  <si>
    <t>Звіт про звернення громадян, які надійшли                                                                    до Державної інспекції архітектури та містобудування України                                                                    за 9 місяціяв 2026 року</t>
  </si>
  <si>
    <t>За 9 місяців 2026 року до Державної інспекції архітектури та містобудування України надійшло 4069 звернень громадян.</t>
  </si>
  <si>
    <t>7.10. Дитина з інвалідністю</t>
  </si>
  <si>
    <t>060 Соціальна політика. Соціальний захист населення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</si>
</sst>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18"/>
  <sheetViews>
    <sheetView tabSelected="1" view="pageBreakPreview" zoomScale="80" zoomScaleNormal="115" zoomScaleSheetLayoutView="80" workbookViewId="0">
      <selection activeCell="J24" sqref="J24"/>
    </sheetView>
  </sheetViews>
  <sheetFormatPr defaultColWidth="9.140625" defaultRowHeight="18.75" x14ac:dyDescent="0.3"/>
  <cols>
    <col min="1" max="1" width="3.85546875" style="3" customWidth="1"/>
    <col min="2" max="2" width="73.28515625" style="3" customWidth="1"/>
    <col min="3" max="3" width="13.140625" style="17" customWidth="1"/>
    <col min="4" max="16384" width="9.140625" style="3"/>
  </cols>
  <sheetData>
    <row r="2" spans="1:4" ht="54.75" customHeight="1" x14ac:dyDescent="0.3">
      <c r="A2" s="27" t="s">
        <v>110</v>
      </c>
      <c r="B2" s="27"/>
      <c r="C2" s="27"/>
    </row>
    <row r="3" spans="1:4" ht="5.25" customHeight="1" x14ac:dyDescent="0.3">
      <c r="A3" s="1"/>
      <c r="B3" s="1"/>
      <c r="C3" s="16"/>
    </row>
    <row r="4" spans="1:4" ht="33.75" customHeight="1" x14ac:dyDescent="0.3">
      <c r="A4" s="28" t="s">
        <v>111</v>
      </c>
      <c r="B4" s="28"/>
      <c r="C4" s="28"/>
    </row>
    <row r="5" spans="1:4" ht="13.5" customHeight="1" x14ac:dyDescent="0.3">
      <c r="A5" s="2"/>
      <c r="B5" s="2"/>
      <c r="C5" s="16"/>
    </row>
    <row r="6" spans="1:4" x14ac:dyDescent="0.3">
      <c r="A6" s="12"/>
      <c r="B6" s="26" t="s">
        <v>0</v>
      </c>
      <c r="C6" s="26"/>
    </row>
    <row r="7" spans="1:4" ht="18.75" customHeight="1" x14ac:dyDescent="0.3">
      <c r="A7" s="13"/>
      <c r="B7" s="7" t="s">
        <v>56</v>
      </c>
      <c r="C7" s="22">
        <v>1926</v>
      </c>
    </row>
    <row r="8" spans="1:4" ht="18.75" customHeight="1" x14ac:dyDescent="0.3">
      <c r="A8" s="14"/>
      <c r="B8" s="7" t="s">
        <v>88</v>
      </c>
      <c r="C8" s="22">
        <v>348</v>
      </c>
    </row>
    <row r="9" spans="1:4" x14ac:dyDescent="0.3">
      <c r="A9" s="15"/>
      <c r="B9" s="7" t="s">
        <v>75</v>
      </c>
      <c r="C9" s="22">
        <v>534</v>
      </c>
    </row>
    <row r="10" spans="1:4" x14ac:dyDescent="0.3">
      <c r="A10" s="15"/>
      <c r="B10" s="8" t="s">
        <v>58</v>
      </c>
      <c r="C10" s="22">
        <v>39</v>
      </c>
    </row>
    <row r="11" spans="1:4" x14ac:dyDescent="0.3">
      <c r="A11" s="15"/>
      <c r="B11" s="7" t="s">
        <v>89</v>
      </c>
      <c r="C11" s="22">
        <v>278</v>
      </c>
    </row>
    <row r="12" spans="1:4" x14ac:dyDescent="0.3">
      <c r="A12" s="15"/>
      <c r="B12" s="7" t="s">
        <v>57</v>
      </c>
      <c r="C12" s="22">
        <v>114</v>
      </c>
    </row>
    <row r="13" spans="1:4" x14ac:dyDescent="0.3">
      <c r="A13" s="15"/>
      <c r="B13" s="7" t="s">
        <v>76</v>
      </c>
      <c r="C13" s="22">
        <v>15</v>
      </c>
    </row>
    <row r="14" spans="1:4" x14ac:dyDescent="0.3">
      <c r="A14" s="15"/>
      <c r="B14" s="8" t="s">
        <v>1</v>
      </c>
      <c r="C14" s="22">
        <v>815</v>
      </c>
      <c r="D14" s="3">
        <f>SUM(C7:C14)</f>
        <v>4069</v>
      </c>
    </row>
    <row r="15" spans="1:4" x14ac:dyDescent="0.3">
      <c r="A15" s="15"/>
      <c r="B15" s="21" t="s">
        <v>59</v>
      </c>
      <c r="C15" s="23">
        <v>288</v>
      </c>
    </row>
    <row r="16" spans="1:4" ht="18.75" customHeight="1" x14ac:dyDescent="0.3">
      <c r="A16" s="13"/>
      <c r="B16" s="26" t="s">
        <v>6</v>
      </c>
      <c r="C16" s="26"/>
    </row>
    <row r="17" spans="1:4" ht="18.75" customHeight="1" x14ac:dyDescent="0.3">
      <c r="A17" s="13"/>
      <c r="B17" s="9" t="s">
        <v>7</v>
      </c>
      <c r="C17" s="22">
        <v>3181</v>
      </c>
    </row>
    <row r="18" spans="1:4" ht="18.75" customHeight="1" x14ac:dyDescent="0.3">
      <c r="A18" s="13"/>
      <c r="B18" s="9" t="s">
        <v>8</v>
      </c>
      <c r="C18" s="22">
        <v>747</v>
      </c>
    </row>
    <row r="19" spans="1:4" ht="18.75" customHeight="1" x14ac:dyDescent="0.3">
      <c r="A19" s="13"/>
      <c r="B19" s="9" t="s">
        <v>69</v>
      </c>
      <c r="C19" s="22">
        <v>26</v>
      </c>
    </row>
    <row r="20" spans="1:4" ht="18.75" customHeight="1" x14ac:dyDescent="0.3">
      <c r="A20" s="13"/>
      <c r="B20" s="9" t="s">
        <v>96</v>
      </c>
      <c r="C20" s="22">
        <v>115</v>
      </c>
      <c r="D20" s="3">
        <f>SUM(C17:C20)</f>
        <v>4069</v>
      </c>
    </row>
    <row r="21" spans="1:4" ht="18.75" customHeight="1" x14ac:dyDescent="0.3">
      <c r="A21" s="13"/>
      <c r="B21" s="26" t="s">
        <v>2</v>
      </c>
      <c r="C21" s="26"/>
    </row>
    <row r="22" spans="1:4" x14ac:dyDescent="0.3">
      <c r="A22" s="15"/>
      <c r="B22" s="4" t="s">
        <v>9</v>
      </c>
      <c r="C22" s="22">
        <v>3245</v>
      </c>
    </row>
    <row r="23" spans="1:4" x14ac:dyDescent="0.3">
      <c r="A23" s="15"/>
      <c r="B23" s="4" t="s">
        <v>3</v>
      </c>
      <c r="C23" s="22">
        <v>824</v>
      </c>
      <c r="D23" s="3">
        <f>C23+C22</f>
        <v>4069</v>
      </c>
    </row>
    <row r="24" spans="1:4" x14ac:dyDescent="0.3">
      <c r="A24" s="15"/>
      <c r="B24" s="26" t="s">
        <v>14</v>
      </c>
      <c r="C24" s="26"/>
    </row>
    <row r="25" spans="1:4" x14ac:dyDescent="0.3">
      <c r="A25" s="15"/>
      <c r="B25" s="4" t="s">
        <v>86</v>
      </c>
      <c r="C25" s="22">
        <v>1807</v>
      </c>
    </row>
    <row r="26" spans="1:4" x14ac:dyDescent="0.3">
      <c r="A26" s="15"/>
      <c r="B26" s="4" t="s">
        <v>87</v>
      </c>
      <c r="C26" s="22">
        <v>2262</v>
      </c>
      <c r="D26" s="3">
        <f>C26+C25</f>
        <v>4069</v>
      </c>
    </row>
    <row r="27" spans="1:4" x14ac:dyDescent="0.3">
      <c r="A27" s="15"/>
      <c r="B27" s="26" t="s">
        <v>15</v>
      </c>
      <c r="C27" s="26"/>
    </row>
    <row r="28" spans="1:4" x14ac:dyDescent="0.3">
      <c r="A28" s="15"/>
      <c r="B28" s="4" t="s">
        <v>16</v>
      </c>
      <c r="C28" s="22">
        <v>3652</v>
      </c>
    </row>
    <row r="29" spans="1:4" x14ac:dyDescent="0.3">
      <c r="A29" s="15"/>
      <c r="B29" s="4" t="s">
        <v>17</v>
      </c>
      <c r="C29" s="22">
        <v>417</v>
      </c>
      <c r="D29" s="3">
        <f>C29+C28</f>
        <v>4069</v>
      </c>
    </row>
    <row r="30" spans="1:4" ht="18.75" customHeight="1" x14ac:dyDescent="0.3">
      <c r="B30" s="26" t="s">
        <v>18</v>
      </c>
      <c r="C30" s="26"/>
    </row>
    <row r="31" spans="1:4" x14ac:dyDescent="0.3">
      <c r="A31" s="15"/>
      <c r="B31" s="7" t="s">
        <v>19</v>
      </c>
      <c r="C31" s="22">
        <v>822</v>
      </c>
    </row>
    <row r="32" spans="1:4" x14ac:dyDescent="0.3">
      <c r="A32" s="15"/>
      <c r="B32" s="7" t="s">
        <v>20</v>
      </c>
      <c r="C32" s="22">
        <v>48</v>
      </c>
    </row>
    <row r="33" spans="1:4" x14ac:dyDescent="0.3">
      <c r="A33" s="15"/>
      <c r="B33" s="7" t="s">
        <v>21</v>
      </c>
      <c r="C33" s="22">
        <v>3199</v>
      </c>
      <c r="D33" s="3">
        <f>SUM(C31:C33)</f>
        <v>4069</v>
      </c>
    </row>
    <row r="34" spans="1:4" x14ac:dyDescent="0.3">
      <c r="A34" s="15"/>
      <c r="B34" s="26" t="s">
        <v>4</v>
      </c>
      <c r="C34" s="26"/>
    </row>
    <row r="35" spans="1:4" x14ac:dyDescent="0.3">
      <c r="A35" s="15"/>
      <c r="B35" s="10" t="s">
        <v>68</v>
      </c>
      <c r="C35" s="22">
        <v>8</v>
      </c>
    </row>
    <row r="36" spans="1:4" x14ac:dyDescent="0.3">
      <c r="A36" s="15"/>
      <c r="B36" s="10" t="s">
        <v>97</v>
      </c>
      <c r="C36" s="22">
        <v>2</v>
      </c>
    </row>
    <row r="37" spans="1:4" x14ac:dyDescent="0.3">
      <c r="A37" s="15"/>
      <c r="B37" s="10" t="s">
        <v>66</v>
      </c>
      <c r="C37" s="22">
        <v>17</v>
      </c>
    </row>
    <row r="38" spans="1:4" x14ac:dyDescent="0.3">
      <c r="A38" s="15"/>
      <c r="B38" s="10" t="s">
        <v>70</v>
      </c>
      <c r="C38" s="22">
        <v>56</v>
      </c>
    </row>
    <row r="39" spans="1:4" x14ac:dyDescent="0.3">
      <c r="A39" s="15"/>
      <c r="B39" s="10" t="s">
        <v>10</v>
      </c>
      <c r="C39" s="22">
        <v>15</v>
      </c>
    </row>
    <row r="40" spans="1:4" x14ac:dyDescent="0.3">
      <c r="A40" s="15"/>
      <c r="B40" s="10" t="s">
        <v>98</v>
      </c>
      <c r="C40" s="22">
        <v>4</v>
      </c>
    </row>
    <row r="41" spans="1:4" x14ac:dyDescent="0.3">
      <c r="A41" s="15"/>
      <c r="B41" s="10" t="s">
        <v>103</v>
      </c>
      <c r="C41" s="22">
        <v>18</v>
      </c>
    </row>
    <row r="42" spans="1:4" x14ac:dyDescent="0.3">
      <c r="A42" s="15"/>
      <c r="B42" s="10" t="s">
        <v>13</v>
      </c>
      <c r="C42" s="22">
        <v>38</v>
      </c>
    </row>
    <row r="43" spans="1:4" x14ac:dyDescent="0.3">
      <c r="B43" s="10" t="s">
        <v>12</v>
      </c>
      <c r="C43" s="22">
        <v>48</v>
      </c>
    </row>
    <row r="44" spans="1:4" x14ac:dyDescent="0.3">
      <c r="B44" s="10" t="s">
        <v>112</v>
      </c>
      <c r="C44" s="22">
        <v>2</v>
      </c>
    </row>
    <row r="45" spans="1:4" x14ac:dyDescent="0.3">
      <c r="B45" s="10" t="s">
        <v>77</v>
      </c>
      <c r="C45" s="22">
        <v>12</v>
      </c>
    </row>
    <row r="46" spans="1:4" x14ac:dyDescent="0.3">
      <c r="B46" s="10" t="s">
        <v>78</v>
      </c>
      <c r="C46" s="22">
        <v>15</v>
      </c>
    </row>
    <row r="47" spans="1:4" ht="22.5" customHeight="1" x14ac:dyDescent="0.3">
      <c r="B47" s="11" t="s">
        <v>67</v>
      </c>
      <c r="C47" s="22">
        <v>6</v>
      </c>
    </row>
    <row r="48" spans="1:4" ht="37.5" x14ac:dyDescent="0.3">
      <c r="B48" s="11" t="s">
        <v>104</v>
      </c>
      <c r="C48" s="22">
        <v>12</v>
      </c>
    </row>
    <row r="49" spans="1:4" ht="21.75" x14ac:dyDescent="0.3">
      <c r="B49" s="24" t="s">
        <v>107</v>
      </c>
      <c r="C49" s="22">
        <v>16</v>
      </c>
    </row>
    <row r="50" spans="1:4" x14ac:dyDescent="0.3">
      <c r="B50" s="11" t="s">
        <v>11</v>
      </c>
      <c r="C50" s="22">
        <v>3800</v>
      </c>
      <c r="D50" s="3">
        <f>SUM(C35:C50)</f>
        <v>4069</v>
      </c>
    </row>
    <row r="51" spans="1:4" x14ac:dyDescent="0.3">
      <c r="A51" s="15"/>
      <c r="B51" s="26" t="s">
        <v>22</v>
      </c>
      <c r="C51" s="26"/>
    </row>
    <row r="52" spans="1:4" ht="37.5" x14ac:dyDescent="0.3">
      <c r="A52" s="15"/>
      <c r="B52" s="11" t="s">
        <v>23</v>
      </c>
      <c r="C52" s="22">
        <v>230</v>
      </c>
    </row>
    <row r="53" spans="1:4" x14ac:dyDescent="0.3">
      <c r="A53" s="15"/>
      <c r="B53" s="11" t="s">
        <v>79</v>
      </c>
      <c r="C53" s="22">
        <v>16</v>
      </c>
    </row>
    <row r="54" spans="1:4" x14ac:dyDescent="0.3">
      <c r="A54" s="15"/>
      <c r="B54" s="11" t="s">
        <v>24</v>
      </c>
      <c r="C54" s="22">
        <v>104</v>
      </c>
    </row>
    <row r="55" spans="1:4" x14ac:dyDescent="0.3">
      <c r="A55" s="15"/>
      <c r="B55" s="11" t="s">
        <v>71</v>
      </c>
      <c r="C55" s="22">
        <v>2</v>
      </c>
    </row>
    <row r="56" spans="1:4" x14ac:dyDescent="0.3">
      <c r="A56" s="15"/>
      <c r="B56" s="11" t="s">
        <v>25</v>
      </c>
      <c r="C56" s="22">
        <v>30</v>
      </c>
    </row>
    <row r="57" spans="1:4" x14ac:dyDescent="0.3">
      <c r="A57" s="15"/>
      <c r="B57" s="11" t="s">
        <v>26</v>
      </c>
      <c r="C57" s="22">
        <v>21</v>
      </c>
    </row>
    <row r="58" spans="1:4" x14ac:dyDescent="0.3">
      <c r="A58" s="15"/>
      <c r="B58" s="11" t="s">
        <v>27</v>
      </c>
      <c r="C58" s="22">
        <v>34</v>
      </c>
    </row>
    <row r="59" spans="1:4" x14ac:dyDescent="0.3">
      <c r="A59" s="15"/>
      <c r="B59" s="11" t="s">
        <v>28</v>
      </c>
      <c r="C59" s="22">
        <v>71</v>
      </c>
    </row>
    <row r="60" spans="1:4" x14ac:dyDescent="0.3">
      <c r="A60" s="15"/>
      <c r="B60" s="11" t="s">
        <v>29</v>
      </c>
      <c r="C60" s="22">
        <v>34</v>
      </c>
    </row>
    <row r="61" spans="1:4" x14ac:dyDescent="0.3">
      <c r="A61" s="15"/>
      <c r="B61" s="10" t="s">
        <v>80</v>
      </c>
      <c r="C61" s="22">
        <v>10</v>
      </c>
    </row>
    <row r="62" spans="1:4" x14ac:dyDescent="0.3">
      <c r="A62" s="15"/>
      <c r="B62" s="10" t="s">
        <v>99</v>
      </c>
      <c r="C62" s="22">
        <v>4</v>
      </c>
    </row>
    <row r="63" spans="1:4" x14ac:dyDescent="0.3">
      <c r="A63" s="15"/>
      <c r="B63" s="10" t="s">
        <v>102</v>
      </c>
      <c r="C63" s="22">
        <v>6</v>
      </c>
    </row>
    <row r="64" spans="1:4" x14ac:dyDescent="0.3">
      <c r="A64" s="15"/>
      <c r="B64" s="10" t="s">
        <v>30</v>
      </c>
      <c r="C64" s="22">
        <v>3507</v>
      </c>
      <c r="D64" s="3">
        <f>SUM(C52:C64)</f>
        <v>4069</v>
      </c>
    </row>
    <row r="65" spans="1:3" x14ac:dyDescent="0.3">
      <c r="A65" s="12"/>
      <c r="B65" s="26" t="s">
        <v>55</v>
      </c>
      <c r="C65" s="26"/>
    </row>
    <row r="66" spans="1:3" x14ac:dyDescent="0.3">
      <c r="A66" s="12"/>
      <c r="B66" s="9" t="s">
        <v>106</v>
      </c>
      <c r="C66" s="25">
        <v>1</v>
      </c>
    </row>
    <row r="67" spans="1:3" x14ac:dyDescent="0.3">
      <c r="A67" s="12"/>
      <c r="B67" s="9" t="s">
        <v>91</v>
      </c>
      <c r="C67" s="22">
        <v>11</v>
      </c>
    </row>
    <row r="68" spans="1:3" x14ac:dyDescent="0.3">
      <c r="A68" s="12"/>
      <c r="B68" s="10" t="s">
        <v>108</v>
      </c>
      <c r="C68" s="25">
        <v>1</v>
      </c>
    </row>
    <row r="69" spans="1:3" x14ac:dyDescent="0.3">
      <c r="A69" s="12"/>
      <c r="B69" s="9" t="s">
        <v>113</v>
      </c>
      <c r="C69" s="25">
        <v>1</v>
      </c>
    </row>
    <row r="70" spans="1:3" x14ac:dyDescent="0.3">
      <c r="A70" s="12"/>
      <c r="B70" s="9" t="s">
        <v>92</v>
      </c>
      <c r="C70" s="22">
        <v>9</v>
      </c>
    </row>
    <row r="71" spans="1:3" x14ac:dyDescent="0.3">
      <c r="A71" s="12"/>
      <c r="B71" s="9" t="s">
        <v>109</v>
      </c>
      <c r="C71" s="22">
        <v>1</v>
      </c>
    </row>
    <row r="72" spans="1:3" x14ac:dyDescent="0.3">
      <c r="A72" s="12"/>
      <c r="B72" s="10" t="s">
        <v>31</v>
      </c>
      <c r="C72" s="22">
        <v>67</v>
      </c>
    </row>
    <row r="73" spans="1:3" x14ac:dyDescent="0.3">
      <c r="A73" s="12"/>
      <c r="B73" s="10" t="s">
        <v>85</v>
      </c>
      <c r="C73" s="22">
        <v>12</v>
      </c>
    </row>
    <row r="74" spans="1:3" x14ac:dyDescent="0.3">
      <c r="A74" s="12"/>
      <c r="B74" s="10" t="s">
        <v>93</v>
      </c>
      <c r="C74" s="22">
        <v>2</v>
      </c>
    </row>
    <row r="75" spans="1:3" ht="56.25" x14ac:dyDescent="0.3">
      <c r="A75" s="12"/>
      <c r="B75" s="11" t="s">
        <v>94</v>
      </c>
      <c r="C75" s="22">
        <v>21</v>
      </c>
    </row>
    <row r="76" spans="1:3" x14ac:dyDescent="0.3">
      <c r="A76" s="12"/>
      <c r="B76" s="11" t="s">
        <v>100</v>
      </c>
      <c r="C76" s="22">
        <v>1</v>
      </c>
    </row>
    <row r="77" spans="1:3" ht="37.5" x14ac:dyDescent="0.3">
      <c r="A77" s="12"/>
      <c r="B77" s="11" t="s">
        <v>95</v>
      </c>
      <c r="C77" s="22">
        <v>2</v>
      </c>
    </row>
    <row r="78" spans="1:3" ht="37.5" x14ac:dyDescent="0.3">
      <c r="A78" s="12"/>
      <c r="B78" s="11" t="s">
        <v>105</v>
      </c>
      <c r="C78" s="22">
        <v>1</v>
      </c>
    </row>
    <row r="79" spans="1:3" x14ac:dyDescent="0.3">
      <c r="A79" s="12"/>
      <c r="B79" s="18" t="s">
        <v>32</v>
      </c>
      <c r="C79" s="22">
        <v>499</v>
      </c>
    </row>
    <row r="80" spans="1:3" x14ac:dyDescent="0.3">
      <c r="A80" s="12"/>
      <c r="B80" s="19" t="s">
        <v>60</v>
      </c>
      <c r="C80" s="22">
        <v>388</v>
      </c>
    </row>
    <row r="81" spans="1:4" x14ac:dyDescent="0.3">
      <c r="A81" s="12"/>
      <c r="B81" s="19" t="s">
        <v>61</v>
      </c>
      <c r="C81" s="22">
        <v>100</v>
      </c>
    </row>
    <row r="82" spans="1:4" ht="37.5" x14ac:dyDescent="0.3">
      <c r="A82" s="12"/>
      <c r="B82" s="19" t="s">
        <v>62</v>
      </c>
      <c r="C82" s="22">
        <v>1997</v>
      </c>
    </row>
    <row r="83" spans="1:4" ht="37.5" x14ac:dyDescent="0.3">
      <c r="A83" s="12"/>
      <c r="B83" s="19" t="s">
        <v>63</v>
      </c>
      <c r="C83" s="22">
        <v>348</v>
      </c>
    </row>
    <row r="84" spans="1:4" x14ac:dyDescent="0.3">
      <c r="A84" s="12"/>
      <c r="B84" s="19" t="s">
        <v>64</v>
      </c>
      <c r="C84" s="22">
        <v>14</v>
      </c>
    </row>
    <row r="85" spans="1:4" x14ac:dyDescent="0.3">
      <c r="A85" s="12"/>
      <c r="B85" s="19" t="s">
        <v>101</v>
      </c>
      <c r="C85" s="22">
        <v>7</v>
      </c>
    </row>
    <row r="86" spans="1:4" x14ac:dyDescent="0.3">
      <c r="A86" s="12"/>
      <c r="B86" s="19" t="s">
        <v>81</v>
      </c>
      <c r="C86" s="22">
        <v>12</v>
      </c>
    </row>
    <row r="87" spans="1:4" x14ac:dyDescent="0.3">
      <c r="A87" s="12"/>
      <c r="B87" s="20" t="s">
        <v>82</v>
      </c>
      <c r="C87" s="22">
        <v>41</v>
      </c>
    </row>
    <row r="88" spans="1:4" x14ac:dyDescent="0.3">
      <c r="A88" s="12"/>
      <c r="B88" s="20" t="s">
        <v>84</v>
      </c>
      <c r="C88" s="22">
        <v>108</v>
      </c>
    </row>
    <row r="89" spans="1:4" x14ac:dyDescent="0.3">
      <c r="A89" s="12"/>
      <c r="B89" s="20" t="s">
        <v>90</v>
      </c>
      <c r="C89" s="22">
        <v>7</v>
      </c>
    </row>
    <row r="90" spans="1:4" ht="19.899999999999999" customHeight="1" x14ac:dyDescent="0.3">
      <c r="B90" s="18" t="s">
        <v>72</v>
      </c>
      <c r="C90" s="22">
        <v>418</v>
      </c>
      <c r="D90" s="3">
        <f>SUM(C66:C90)</f>
        <v>4069</v>
      </c>
    </row>
    <row r="91" spans="1:4" x14ac:dyDescent="0.3">
      <c r="B91" s="26" t="s">
        <v>5</v>
      </c>
      <c r="C91" s="26"/>
    </row>
    <row r="92" spans="1:4" x14ac:dyDescent="0.3">
      <c r="B92" s="5" t="s">
        <v>33</v>
      </c>
      <c r="C92" s="22">
        <v>96</v>
      </c>
    </row>
    <row r="93" spans="1:4" x14ac:dyDescent="0.3">
      <c r="B93" s="5" t="s">
        <v>34</v>
      </c>
      <c r="C93" s="22">
        <v>81</v>
      </c>
    </row>
    <row r="94" spans="1:4" x14ac:dyDescent="0.3">
      <c r="B94" s="5" t="s">
        <v>35</v>
      </c>
      <c r="C94" s="22">
        <v>164</v>
      </c>
    </row>
    <row r="95" spans="1:4" x14ac:dyDescent="0.3">
      <c r="B95" s="5" t="s">
        <v>74</v>
      </c>
      <c r="C95" s="22">
        <v>9</v>
      </c>
    </row>
    <row r="96" spans="1:4" x14ac:dyDescent="0.3">
      <c r="B96" s="5" t="s">
        <v>36</v>
      </c>
      <c r="C96" s="22">
        <v>82</v>
      </c>
    </row>
    <row r="97" spans="2:3" x14ac:dyDescent="0.3">
      <c r="B97" s="5" t="s">
        <v>37</v>
      </c>
      <c r="C97" s="22">
        <v>83</v>
      </c>
    </row>
    <row r="98" spans="2:3" x14ac:dyDescent="0.3">
      <c r="B98" s="5" t="s">
        <v>38</v>
      </c>
      <c r="C98" s="22">
        <v>74</v>
      </c>
    </row>
    <row r="99" spans="2:3" x14ac:dyDescent="0.3">
      <c r="B99" s="5" t="s">
        <v>39</v>
      </c>
      <c r="C99" s="22">
        <v>172</v>
      </c>
    </row>
    <row r="100" spans="2:3" x14ac:dyDescent="0.3">
      <c r="B100" s="5" t="s">
        <v>40</v>
      </c>
      <c r="C100" s="22">
        <v>469</v>
      </c>
    </row>
    <row r="101" spans="2:3" x14ac:dyDescent="0.3">
      <c r="B101" s="5" t="s">
        <v>41</v>
      </c>
      <c r="C101" s="22">
        <v>30</v>
      </c>
    </row>
    <row r="102" spans="2:3" x14ac:dyDescent="0.3">
      <c r="B102" s="5" t="s">
        <v>73</v>
      </c>
      <c r="C102" s="22">
        <v>0</v>
      </c>
    </row>
    <row r="103" spans="2:3" x14ac:dyDescent="0.3">
      <c r="B103" s="5" t="s">
        <v>42</v>
      </c>
      <c r="C103" s="22">
        <v>418</v>
      </c>
    </row>
    <row r="104" spans="2:3" x14ac:dyDescent="0.3">
      <c r="B104" s="5" t="s">
        <v>43</v>
      </c>
      <c r="C104" s="22">
        <v>55</v>
      </c>
    </row>
    <row r="105" spans="2:3" x14ac:dyDescent="0.3">
      <c r="B105" s="5" t="s">
        <v>44</v>
      </c>
      <c r="C105" s="22">
        <v>182</v>
      </c>
    </row>
    <row r="106" spans="2:3" x14ac:dyDescent="0.3">
      <c r="B106" s="5" t="s">
        <v>45</v>
      </c>
      <c r="C106" s="22">
        <v>118</v>
      </c>
    </row>
    <row r="107" spans="2:3" x14ac:dyDescent="0.3">
      <c r="B107" s="5" t="s">
        <v>46</v>
      </c>
      <c r="C107" s="22">
        <v>119</v>
      </c>
    </row>
    <row r="108" spans="2:3" x14ac:dyDescent="0.3">
      <c r="B108" s="5" t="s">
        <v>47</v>
      </c>
      <c r="C108" s="22">
        <v>47</v>
      </c>
    </row>
    <row r="109" spans="2:3" x14ac:dyDescent="0.3">
      <c r="B109" s="5" t="s">
        <v>48</v>
      </c>
      <c r="C109" s="22">
        <v>58</v>
      </c>
    </row>
    <row r="110" spans="2:3" x14ac:dyDescent="0.3">
      <c r="B110" s="5" t="s">
        <v>49</v>
      </c>
      <c r="C110" s="22">
        <v>118</v>
      </c>
    </row>
    <row r="111" spans="2:3" x14ac:dyDescent="0.3">
      <c r="B111" s="5" t="s">
        <v>65</v>
      </c>
      <c r="C111" s="22">
        <v>9</v>
      </c>
    </row>
    <row r="112" spans="2:3" x14ac:dyDescent="0.3">
      <c r="B112" s="5" t="s">
        <v>50</v>
      </c>
      <c r="C112" s="22">
        <v>112</v>
      </c>
    </row>
    <row r="113" spans="2:3" x14ac:dyDescent="0.3">
      <c r="B113" s="6" t="s">
        <v>51</v>
      </c>
      <c r="C113" s="22">
        <v>57</v>
      </c>
    </row>
    <row r="114" spans="2:3" x14ac:dyDescent="0.3">
      <c r="B114" s="6" t="s">
        <v>52</v>
      </c>
      <c r="C114" s="22">
        <v>57</v>
      </c>
    </row>
    <row r="115" spans="2:3" x14ac:dyDescent="0.3">
      <c r="B115" s="6" t="s">
        <v>53</v>
      </c>
      <c r="C115" s="22">
        <v>70</v>
      </c>
    </row>
    <row r="116" spans="2:3" x14ac:dyDescent="0.3">
      <c r="B116" s="6" t="s">
        <v>54</v>
      </c>
      <c r="C116" s="22">
        <v>886</v>
      </c>
    </row>
    <row r="117" spans="2:3" x14ac:dyDescent="0.3">
      <c r="B117" s="6" t="s">
        <v>83</v>
      </c>
      <c r="C117" s="22">
        <v>503</v>
      </c>
    </row>
    <row r="118" spans="2:3" x14ac:dyDescent="0.3">
      <c r="C118" s="17">
        <f>SUM(C92:C117)</f>
        <v>4069</v>
      </c>
    </row>
  </sheetData>
  <mergeCells count="12">
    <mergeCell ref="B91:C91"/>
    <mergeCell ref="A2:C2"/>
    <mergeCell ref="A4:C4"/>
    <mergeCell ref="B6:C6"/>
    <mergeCell ref="B21:C21"/>
    <mergeCell ref="B34:C34"/>
    <mergeCell ref="B16:C16"/>
    <mergeCell ref="B24:C24"/>
    <mergeCell ref="B27:C27"/>
    <mergeCell ref="B30:C30"/>
    <mergeCell ref="B51:C51"/>
    <mergeCell ref="B65:C65"/>
  </mergeCells>
  <pageMargins left="0.25" right="0.25" top="0.75" bottom="0.75" header="0.3" footer="0.3"/>
  <pageSetup paperSize="9" fitToHeight="0" orientation="portrait" r:id="rId1"/>
  <rowBreaks count="3" manualBreakCount="3">
    <brk id="33" max="2" man="1"/>
    <brk id="64" max="2" man="1"/>
    <brk id="9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 квартал 2024</vt:lpstr>
      <vt:lpstr>'1 квартал 2024'!Область_друку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Миргородська Любов Миколаївна</cp:lastModifiedBy>
  <cp:lastPrinted>2026-10-02T12:27:34Z</cp:lastPrinted>
  <dcterms:created xsi:type="dcterms:W3CDTF">2021-04-01T11:02:28Z</dcterms:created>
  <dcterms:modified xsi:type="dcterms:W3CDTF">2026-10-02T12:45:42Z</dcterms:modified>
</cp:coreProperties>
</file>